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Hoja1!$B$1:$W$44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22" i="1" l="1"/>
  <c r="V22" i="1"/>
  <c r="N22" i="1"/>
  <c r="S33" i="1" l="1"/>
  <c r="U29" i="1"/>
  <c r="V29" i="1" s="1"/>
  <c r="N29" i="1"/>
  <c r="S13" i="1"/>
  <c r="N6" i="1" l="1"/>
  <c r="N37" i="1" l="1"/>
  <c r="N34" i="1"/>
  <c r="U33" i="1"/>
  <c r="N33" i="1"/>
  <c r="N32" i="1"/>
  <c r="U30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31" i="1" l="1"/>
  <c r="U20" i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<sst xmlns="http://schemas.openxmlformats.org/spreadsheetml/2006/main" count="123" uniqueCount="74">
  <si>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</si>
  <si>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</si>
  <si>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</si>
  <si>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</si>
  <si>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</si>
  <si>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</si>
  <si>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</si>
  <si>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</si>
  <si>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</si>
  <si>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</si>
  <si>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</si>
  <si>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</si>
  <si>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</si>
  <si>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</si>
  <si>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</si>
  <si>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</si>
  <si>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</si>
  <si>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</si>
  <si>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</si>
  <si>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</si>
  <si>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</si>
  <si>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</si>
  <si>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</si>
  <si>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</si>
  <si>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</si>
  <si>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</si>
  <si>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</si>
  <si>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</si>
  <si>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</si>
  <si>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</si>
  <si>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</si>
  <si>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</si>
  <si>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</si>
  <si>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</si>
  <si>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</si>
  <si>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</si>
  <si>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</si>
  <si>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</si>
  <si>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</si>
  <si>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</si>
  <si>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</si>
  <si>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</si>
  <si>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</si>
  <si>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</si>
  <si>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</si>
  <si>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</si>
  <si>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</si>
  <si>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</si>
  <si>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</si>
  <si>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</si>
  <si>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</si>
  <si>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</si>
  <si>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</si>
  <si>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</si>
  <si>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</si>
  <si>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</si>
  <si>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</si>
  <si>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</si>
  <si>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</si>
  <si>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</si>
  <si>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</si>
  <si>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</si>
  <si>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</si>
  <si>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</si>
  <si>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</si>
  <si>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</si>
  <si>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</si>
  <si>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</si>
  <si>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</si>
  <si>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</si>
  <si>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</si>
  <si>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</si>
  <si>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 xml:space="preserve">NÓMINA DEL MES DE JULIO  2018 RENGLON 011 </t>
  </si>
  <si>
    <t>María Carmela Pichiya Otzoy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</si>
</sst>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zoomScale="136" zoomScaleNormal="136" workbookViewId="0">
      <pane xSplit="2" topLeftCell="C1" activePane="topRight" state="frozen"/>
      <selection pane="topRight" activeCell="B12" sqref="B12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72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65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60</v>
      </c>
      <c r="D6" s="2" t="s">
        <v>61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62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69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537.39</v>
      </c>
      <c r="R10" s="5">
        <v>2638.05</v>
      </c>
      <c r="S10" s="5">
        <v>0</v>
      </c>
      <c r="T10" s="5">
        <v>527.61</v>
      </c>
      <c r="U10" s="5">
        <f t="shared" ref="U10" si="2">SUM(P10:T10)</f>
        <v>3703.05</v>
      </c>
      <c r="V10" s="10">
        <f t="shared" si="1"/>
        <v>14133.95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66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68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1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57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0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73</v>
      </c>
      <c r="D22" s="2" t="s">
        <v>30</v>
      </c>
      <c r="E22" s="4" t="s">
        <v>23</v>
      </c>
      <c r="F22" s="5">
        <v>2125.81</v>
      </c>
      <c r="G22" s="5">
        <v>0</v>
      </c>
      <c r="H22" s="5">
        <v>0</v>
      </c>
      <c r="I22" s="5">
        <v>645.16</v>
      </c>
      <c r="J22" s="5">
        <v>0</v>
      </c>
      <c r="K22" s="5">
        <v>0</v>
      </c>
      <c r="L22" s="5">
        <v>161.29</v>
      </c>
      <c r="M22" s="5">
        <v>0</v>
      </c>
      <c r="N22" s="5">
        <f t="shared" si="0"/>
        <v>2932.2599999999998</v>
      </c>
      <c r="O22" s="6"/>
      <c r="P22" s="5">
        <v>0</v>
      </c>
      <c r="Q22" s="5">
        <v>0</v>
      </c>
      <c r="R22" s="5">
        <v>332.52</v>
      </c>
      <c r="S22" s="5">
        <v>0</v>
      </c>
      <c r="T22" s="5">
        <v>83.13</v>
      </c>
      <c r="U22" s="5">
        <f t="shared" si="8"/>
        <v>415.65</v>
      </c>
      <c r="V22" s="10">
        <f t="shared" si="7"/>
        <v>2516.6099999999997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2505.8000000000002</v>
      </c>
      <c r="T23" s="5">
        <v>624.72</v>
      </c>
      <c r="U23" s="5">
        <f>SUM(P23:T23)</f>
        <v>7201.1100000000006</v>
      </c>
      <c r="V23" s="10">
        <f t="shared" si="7"/>
        <v>13872.89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58</v>
      </c>
      <c r="D25" s="2" t="s">
        <v>59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1350.62</v>
      </c>
      <c r="T28" s="5">
        <v>158.85</v>
      </c>
      <c r="U28" s="5">
        <f>SUM(P28:T28)</f>
        <v>2183.2399999999998</v>
      </c>
      <c r="V28" s="10">
        <f t="shared" si="7"/>
        <v>3361.76</v>
      </c>
      <c r="W28" s="5">
        <v>0</v>
      </c>
    </row>
    <row r="29" spans="2:23" ht="24.75" customHeight="1" x14ac:dyDescent="0.25">
      <c r="B29" s="3">
        <v>24</v>
      </c>
      <c r="C29" s="2" t="s">
        <v>70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4017.33</v>
      </c>
      <c r="T29" s="5">
        <v>158.85</v>
      </c>
      <c r="U29" s="5">
        <f>SUM(P29:T29)</f>
        <v>4921.1100000000006</v>
      </c>
      <c r="V29" s="10">
        <f t="shared" si="7"/>
        <v>623.88999999999942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0</v>
      </c>
      <c r="T31" s="5">
        <v>189.75</v>
      </c>
      <c r="U31" s="5">
        <f t="shared" si="5"/>
        <v>1175.99</v>
      </c>
      <c r="V31" s="10">
        <f t="shared" ref="V31" si="9">N31-U31</f>
        <v>5399.01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3209.9</v>
      </c>
      <c r="T35" s="5">
        <v>219.75</v>
      </c>
      <c r="U35" s="5">
        <f t="shared" si="10"/>
        <v>4601.33</v>
      </c>
      <c r="V35" s="10">
        <f t="shared" si="11"/>
        <v>2973.67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2591.88</v>
      </c>
      <c r="T36" s="5">
        <v>219.75</v>
      </c>
      <c r="U36" s="5">
        <f t="shared" si="10"/>
        <v>3983.3100000000004</v>
      </c>
      <c r="V36" s="10">
        <f t="shared" si="11"/>
        <v>3591.6899999999996</v>
      </c>
      <c r="W36" s="5">
        <v>0</v>
      </c>
    </row>
    <row r="37" spans="2:23" ht="23.25" customHeight="1" x14ac:dyDescent="0.25">
      <c r="B37" s="3">
        <v>32</v>
      </c>
      <c r="C37" s="2" t="s">
        <v>67</v>
      </c>
      <c r="D37" s="2" t="s">
        <v>59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2:23" x14ac:dyDescent="0.25">
      <c r="B39" s="1"/>
      <c r="C39" s="19" t="s">
        <v>63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ht="8.25" customHeight="1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7" spans="2:23" x14ac:dyDescent="0.25">
      <c r="N47" s="17"/>
      <c r="V47" s="17"/>
    </row>
  </sheetData>
  <mergeCells count="6">
    <mergeCell ref="C39:N43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2018-08-22T15:37:11Z</dcterms:modified>
</cp:coreProperties>
</file>