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sppserver01\Actualizacion\Articulo 10\22 Compras directas\02 Compras Directas\Año 2022\02 Formato Editable\"/>
    </mc:Choice>
  </mc:AlternateContent>
  <xr:revisionPtr revIDLastSave="0" documentId="13_ncr:1_{71091D2B-A44B-4AD3-9986-343034575DEA}" xr6:coauthVersionLast="47" xr6:coauthVersionMax="47" xr10:uidLastSave="{00000000-0000-0000-0000-000000000000}"/>
  <bookViews>
    <workbookView xWindow="-120" yWindow="-120" windowWidth="29040" windowHeight="15840" xr2:uid="{00000000-000D-0000-FFFF-FFFF00000000}"/>
  </bookViews>
  <sheets>
    <sheet name="ENTRADA 6" sheetId="8" r:id="rId1"/>
    <sheet name="ENTRADA 7" sheetId="9" r:id="rId2"/>
    <sheet name="ENTRADA 8" sheetId="10" r:id="rId3"/>
  </sheets>
  <definedNames>
    <definedName name="_xlnm.Print_Titles" localSheetId="0">'ENTRADA 6'!$7:$7</definedName>
    <definedName name="_xlnm.Print_Titles" localSheetId="1">'ENTRADA 7'!$7:$7</definedName>
    <definedName name="_xlnm.Print_Titles" localSheetId="2">'ENTRADA 8'!$7:$7</definedName>
  </definedNames>
  <calcPr calcId="18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E14" i="10" l="1"/>
  <c r="E35" i="9"/>
  <c r="E26" i="8"/>
</calcChain>
</file>

<file path=xl/sharedStrings.xml><?xml version="1.0" encoding="utf-8"?>
<sst xmlns="http://schemas.openxmlformats.org/spreadsheetml/2006/main" count="135" uniqueCount="85">
  <si>
    <t xml:space="preserve">CHEQUE No. </t>
  </si>
  <si>
    <t xml:space="preserve">FECHA </t>
  </si>
  <si>
    <t>BENEFICIARIO</t>
  </si>
  <si>
    <t xml:space="preserve">CONCEPTO </t>
  </si>
  <si>
    <t xml:space="preserve">MONTO </t>
  </si>
  <si>
    <t xml:space="preserve">RENGLON </t>
  </si>
  <si>
    <t xml:space="preserve">INFORMACIÓN DE COMPRAS DIRECTAS REALIZADAS </t>
  </si>
  <si>
    <t xml:space="preserve">TOTAL </t>
  </si>
  <si>
    <t>VELIZ VALDEZ HUMBERTO ALFONSO</t>
  </si>
  <si>
    <t>COFIÑO STAHL Y COMPAÑIA SOCIEDAD ANONIMA</t>
  </si>
  <si>
    <t>DIRECCIÓN ADMINISTRATIVA</t>
  </si>
  <si>
    <t>SECRETARIA PRIVADA DE LA PRESIDENCIA</t>
  </si>
  <si>
    <t>GÓMEZ ARMIRA IVAN</t>
  </si>
  <si>
    <t>PROYECTOS EMPRESARIALES SOCIEDAD ANONIMA</t>
  </si>
  <si>
    <t>LA PANERIA SOCIEDAD ANONIMA</t>
  </si>
  <si>
    <t>PLATINO SOCIEDAD ANONIMA</t>
  </si>
  <si>
    <t>FERRETERIA EPA, SOCIEDAD ANONIMA</t>
  </si>
  <si>
    <t>LIBRERIA E IMPRENTA VIVIAN SOCIEDAD ANONIMA</t>
  </si>
  <si>
    <t>NUEVOS ALMACENES, SOCIEDAD ANONIMA</t>
  </si>
  <si>
    <t>LLANTAS Y REENCAUCHES SOCIEDAD ANONIMA</t>
  </si>
  <si>
    <t>INTELAF, SOCIEDAD ANONIMA</t>
  </si>
  <si>
    <t>INDUSTRIAS DE LA RIVA SOCIEDAD ANONIMA</t>
  </si>
  <si>
    <t>CIFUENTES GAMEZ MARIO RENE</t>
  </si>
  <si>
    <t>DIRECCION GENERAL DEL DIARIO DE CENTRO AMERICA Y TIPOGRAFIA NACIONAL</t>
  </si>
  <si>
    <t>LHR CORPORACION, SOCIEDAD ANONIMA</t>
  </si>
  <si>
    <t>DISDEL, SOCIEDAD ANONIMA</t>
  </si>
  <si>
    <t>FERRETERIA EL GLOBO, SOCIEDAD ANONIMA</t>
  </si>
  <si>
    <t>UNISUPER, SOCIEDAD ANONIMA</t>
  </si>
  <si>
    <t>CORRESPONDIENTE AL MES DE MARZO 2022</t>
  </si>
  <si>
    <t>LOS EQUIDOS, SOCIEDAD ANONIMA</t>
  </si>
  <si>
    <t>BAMACA LOPEZ CRISTOBAL ARISTARCO</t>
  </si>
  <si>
    <t>RICOH DE GUATEMALA  SOCIEDAD ANONIMA</t>
  </si>
  <si>
    <t>PRODUCTIVE BUSINESS SOLUTIONS (GUATEMALA)  SOCIEDAD ANONIMA</t>
  </si>
  <si>
    <t>CIPRO  SOCIEDAD ANONIMA</t>
  </si>
  <si>
    <t>DISTRIBUIDORA ELECTRONICA SOCIEDAD ANONIMA</t>
  </si>
  <si>
    <t>ADQUISICIÓN DE 2 IMPRESIONES DE TALONARIOS DE REPORTE MENSUAL DEL USO DE VEHÍCULOS, 10 IMPRESIONES DE TALONARIOS DE FORMULARIOS DE ENTREGA Y REENTREGA DE VEHÍCULOS, 10 IMPRESIONES DE TALONARIOS DE FORMULARIOS DE CUPÓN DE COMBUSTIBLE Y 10 IMPRESIONES DE TALONARIOS DE FORMULARIO DE SOLICITUD DE VEHÍCULO, REQUERIDOS PARA MANTENER EXISTENCIA Y ENTREGA OPORTUNA DE LOS FORMULARIOS PARA EL CONTROL INTERNO EN EL ÁREA DE TRANSPORTES DE LA SECRETARÍA PRIVADA DE LA PRESIDENCIA</t>
  </si>
  <si>
    <t>ADQUISICION DE 6 TONERS PARA LA IMPRESORA MARCA RICOH IM C400, CON CODIGO DE INVENTARIOS 00473186, PROPIEDAD DE LA SECRETARÍA PRIVADA DE LA PRESIDENCIA, REQUERIDOS PARA LAS ACTIVIDADES OFICIALES QUE REALIZA EL PERSONAL QUE LABORA EN LA SECRETARÍA PRIVADA DE LA PRESIDENCIA</t>
  </si>
  <si>
    <t>ADQUISICIÓN DE TONERS, PARA LA IMPRESORA  XEROX C7025 CON CÓDIGO DE INVENTARIO 003D6D36, PROPIEDAD DE LA SECRETARÍA PRIVADA DE LA PRESIDENCIA</t>
  </si>
  <si>
    <t>ADQUISICIÓN DE TONERS PARA LAS IMPRESORAS HP LASER JET PRO 200, CON CÓDIGO DE INVENTARIOS 0034BB8C Y 0034BB8E, PROPIEDAD DE LA SECRETARÍA PRIVADA DE LA PRESIDENCIA</t>
  </si>
  <si>
    <t>ADQUISICION DE UN PIZARRON DE VIDRIO SATINADO DE 8MM DE ESPESAOR, DIMENSIONES DE 2.00 MTS. DE LARGO * 1.20 MTS. DE ANCHO, CANTOS PULIDOS, 5 AGUJEROS DE 1/4" PARA INSTALAR 6 CARGADORES SEPARADORES EN ALUMINIO PULIDO DE 1", CUENTA CON BASE PARA ALMOHADILLA Y MARCADORES.</t>
  </si>
  <si>
    <t>ADQUISICION DE UNA BATERIA DE 17 PLACAS PARA LA CAMIONETA TOYOTA FORTUNER PLACAS P-822DRZ,   CON CODIGO DE INVENTARIOS 0015193E, PROPIEDAD DE LA SECRETARÍA PRIVADA DE LA PRESIDENCIA</t>
  </si>
  <si>
    <t>ADQUISICIÓN DE DOS TOLDOS DE 3 X 3 METROS, COLOR BLANCO, REQUERIDO PARA USO EN ACTIVIDADES OFICIALES QUE REALIZA EL PERSONAL QUE LABORA EN LA SECRETARÍA PRIVADA DE LA PRESIDENCIA</t>
  </si>
  <si>
    <t xml:space="preserve"> ADQUISICIÓN DE DOS MESAS PLEGABLES, RECTANGULARES, CON MEDIDA DE  72.5*74*180 CM. COLOR BLANCO
QUE SERAN UTILIZADAS EN DIFERENTES  REUNIONES OFICIALES QUE REALIZA EL PERSONAL DE LA SECRETARÍA PRIVADA DE LA PRESIDENCIA.</t>
  </si>
  <si>
    <t>ADQUISICIÓN DE UNA PANTALLA LED DE  43" SMART UHD-4K, REQUERIDA PARA SER INSTALADA EN LA SALA DE REUNIONES DE LA SECRETARÍA PRIVADA DE LA PRESIDENCIA, PARA SOSTENER CONFERENCIAS A DISTANCIA CON DISTINTOS MINISTERIOS, SECRETARÍAS Y DEMÁS ENTIDADES GUBERNAMENTALES.</t>
  </si>
  <si>
    <t>INFILE  SOCIEDAD ANONIMA</t>
  </si>
  <si>
    <t>TALLERES J R AUTOS, SOCIEDAD ANONIMA</t>
  </si>
  <si>
    <t>LEVANTADOS VERTICALES, SOCIEDAD ANONIMA</t>
  </si>
  <si>
    <t>ROCATH, SOCIEDAD ANONIMA</t>
  </si>
  <si>
    <t>INSTALACIONES MODERNAS  SOCIEDAD ANONIMA</t>
  </si>
  <si>
    <t>ALVARADO RODRIGUEZ DOUGLAS MANUEL</t>
  </si>
  <si>
    <t>PAGO DE  LA MEMBRESÍA DE CONSULTA Y ACTUALIZACIÓN DE LA LEGISLACIÓN DE GUATEMALA PARA 02 USUARIOS, A TRAVÉS DEL SERVICIO VÍA INTERNET,  POR UN PERÍODO DE 12 MESES COMPRENDIDOS DEL 01 DE MARZO DE 2022 AL 01 DE MARZO DE 2023.</t>
  </si>
  <si>
    <t>SERVICIO DE CAMBIO DE FAJA DE TIEMPO, ASÍ COMO LOS REPUESTOS NECESARIOS PARA LA CAMIONETA TOYOTA FORTUNER CON PLACA DE CIRCULACIÓN P-823DRZ, CON CODIGO DE INVENTARIO  0015192F, PROPIEDAD DE LA SECRETARÍA PRIVADA DE LA PRESIDENCIA.</t>
  </si>
  <si>
    <t>SERVICIO DE MANTENIMIENTO GENERAL DEL SISTEMA DE FRENOS QUE INCLUYE LUBRICACIÓN DE MORDAZAS, AJUSTE DE FRICCIONES, BISELADO DE PASTILLAS Y GRADUACIÓN DE FRENO DE PARQUEO PARA LA CAMIONETA TOYOTA FORTUNER CON PLACA DE CIRCULACIÓN P-822DRZ, CON CODIGO DE INVENTARIO  0015193E, PROPIEDAD DE LA SECRETARÍA PRIVADA DE LA PRESIDENCIA.</t>
  </si>
  <si>
    <t>ADQUISICIÓN DE 2 GUARDAPOLVOS DE FLECHA DERECHA INTERNO  Y EXTERNO, 2 GUARDAPOLVOS DE FLECHA IZQUIERDA EXTERIOR E INTERIOR Y EL SERVICIO DE CAMBIO DE GUARDPOLVOS DE FLECHA DERECHA E IZQUIERDA PARA LA CAMIONETA TOYOTA FORTUNER CON PLACA DE CIRCULACIÓN P-822DRZ, CON CODIGO DE INVENTARIOS 0015193E, PROPIEDAD DE LA SECRETARÍA PRIVADA DE LA PRESIDENCIA.</t>
  </si>
  <si>
    <t>SERVICIO DE DISPENSADORES DESODORIZADORES SERIE 3, Y 4 DISPENSADORES AROMATIZANTES SERIE 3 PARA BAÑOS DE LA SECRETARÍA PRIVADA DE LA PRESIDENCIA, PARA DOS SANITARIOS DE DAMAS, DOS SANITARIOS Y UN MINGITORIO DE CABALLEROS CORRESPONDIENTE AL MES DE MARZO DE 2022.</t>
  </si>
  <si>
    <t>ADQUISICIÓN DE 48 CAJAS DE TÉ DE MANZANILLA PARA CONSUMO DEL PERSONAL QUE LABORA EN LA SECRETARÍA PRIVADA DE LA PRESIDENCIA Y POR ADQUISICIÓN DE INSUMOS DE LIMPIEZA CON EL FIN DE MANTENER AMBIENTES Y OFICINAS LIMPIAS.</t>
  </si>
  <si>
    <t>ADQUISICIÓN DE UN TONER C7025 COLOR AMARILLO, REQUERIDO PARA EL FUNCIONAMIENTO DE LA IMPRESORA MULTIFUNCIONAL MARCA XEROX C7025, CON CÓDIGO DE INVENTARIO 003D6D36.</t>
  </si>
  <si>
    <t>ADQUISICIÓN DE 50 CAJAS PLÁSTICAS CON TAPADERA CON MEDIDAS DE 30 CM*40 CM*60 CM Y CAPACIDAD DE 57 LITROS CON EL FIN DE ALMACENAR, ORGANIZAR Y ARCHIVAR LOS DOCUMENTOS OFICIALES QUE CONFORMAN EL ARCHIVO FÍSICO DE LA SECRETARÍA PRIVADA DE LA PRESIDENCIA.</t>
  </si>
  <si>
    <t>ADQUISICIÓN DE 1 SISTEMA DE SONIDO PORTÁTIL ACTIVO DE 300 WATTS MARCA PEAVEY MODELO SCORT 3000 CON No. DE SERIE 0GBJI160095, CON EL FIN DE UTILIZARLO EN ACTIVIDADES OFICIALES QUE REALIZA EL PERSONAL QUE LABORA EN LA SECRETARÍA PRIVADA DE LA PRESIDENCIA.</t>
  </si>
  <si>
    <t>PAPELES COMERCIALES  SOCIEDAD ANONIMA</t>
  </si>
  <si>
    <t>COMPAÑIA INTERNACIONAL DE PRODUCTOS Y SERVICIOS SOCIEDAD ANONIMA</t>
  </si>
  <si>
    <t>ADQUISICIÓN DE 100 RESMAS DE HOJA BOND TAMAÑO CARTA, REQUERIDAS PARA ABASTECER EL ALMACÉN DE ESTA SECRETARÍA, DE ESA MANERA PROPORCIONAR OPORTUNAMENTE LOS INSUMOS NECESARIOS AL PERSONAL EN EL CUMPLIMIENTO DE LAS ACTIVIDADES OFICIALES QUE DESARROLLA.</t>
  </si>
  <si>
    <t>ADQUISICIÓN DE ARTICULOS DE OFICINA (SOBRES BLANCOS TAMAÑO OFICIO, GOMA EN BARRA, SACAPUNTAS PEQUEÑAS, LAPICEROS PUNTA FINA 0.7 MM EN COLOR NEGRO,  AZUL Y ROJO), REQUERIDOS PARA ABASTECER EL ALMACEN DE LA SECRETARÍA, CON EL FIN DE PROPORCIONAR AL PERSONAL DE FORMA OPORTUNA LOS INSUMOS, EN CUMPLIMIENTO DE LAS ACTIVIDADES OFICIALES QUE SE DESARROLLA EN LA SECRETARÍA PRIVADA DE LA PRESIDENCIA.</t>
  </si>
  <si>
    <t>ADQUISICIÓN DE 4 CARTUCHOS CANON PG-40 NEGRO, 4 CARTUCHOS CANON CL-41 COLOR PARA LA IMPRESORA CANON IP PIXMA  Y 10 TONER HP CF-280A NEGRO # 80A PARA LAS IMPRESORAS MARCA HP LASERJET PRO 400; AMBAS IMPRESORAS SON PROPIEDAD DE LA  SECRETARÍA PRIVADA DE LA PRESIDENCIA.</t>
  </si>
  <si>
    <t>ADQUISICIÓN DE 6 SILLAS EJECUTIVAS CON BRAZO AJUSTABLE, ASIENTO EN TELA Y RESPALDO ERGONOMICO DE MALLA, BASE DE ESTRELLA CROMADA CON 5 RODOS DOBLES, ELEVACIÓN POR SHOCK, CON EL FIN DE DAR CUMPLIMIENTO A LAS ACTIVIDADES OFICIALES QUE  DESARROLLA  EL PRESONAL DE LA SECRETARÍA PRIVADA DE LA PRESIDENCIA.</t>
  </si>
  <si>
    <t>ADQUISICIÓN DE UNA IMPRESORA MULTIFUNCIONAL MARCA KONICA MINOLTA MODELO BIZHUB-C3350i SERIE A93E011206771, CON EL FIN DE DAR CUMPLIMIENTO A LAS ACTIVIDADES OFICIALES QUE  DESARROLLA  EL PRESONAL DE LA SECRETARÍA PRIVADA DE LA PRESIDENCIA.</t>
  </si>
  <si>
    <t>SERVICIO DE CAMBIO DE LLANTA Y BALANCEO DE ARO, DE LA CAMIONETA MARCA TOYOTA FORTUNER PLACAS P-822DRZ, CON CÓDIGO DE INVENTARIOS 0015193E, PROPIEDAD DE LA SECRETARÍA PRIVADA DE LA PRESIDENCIA</t>
  </si>
  <si>
    <t>ADQUISICIÓN DE 01 SAPITO PARA SERVICIO SANITARIO, UBICADO EN LAS OFICINAS DE LA SECRETARÍA PRIVADA DE LA PRESIDENCIA.</t>
  </si>
  <si>
    <t>ADQUISICIÓN DE ALIMENTOS PARA CONSUMO EN REUNIÓN DE SEGUIMIENTO DE PRIORIDADES PRESIDENCIALES.</t>
  </si>
  <si>
    <t>SERVICIO DE PARQUEO DEL PICK UP TOYOTA HILUX, PLACAS DE CIRCULACIÓN P-831DQP, CON CÓDIGO DE INVENTARIOS 001DCBD2, PROPIEDAD DE LA SECRETARÍA PRIVADA DE LA PRESIDENCIA.</t>
  </si>
  <si>
    <t>SERVICIO DE PARQUEO DE LA CAMIONETA CHEVROLET TAHOE PLACAS P-368DQT, CON CÓDIGO DE INVENTARIOS 00138627, PROPIEDAD DE LA SECRETARÍA PRIVADA DE LA PRESIDENCIA.</t>
  </si>
  <si>
    <t>ADQUISICIÓN DE 01 MARCO DE MADERA, PARA MAPA DE GUATEMALA, UBICADO EN LAS OFICINAS DE LA SECRETARÍA PRIVADA DE LA PRESIDENCIA.</t>
  </si>
  <si>
    <t>ADQUISICIÓN DE 01 CONVERTIDOR DE VGA A HDMI ALIMENTADO POR USB, PARA USO EN LAS OFICINAS DE LA SECRETARÍA PRIVADA DE LA PRESIDENCIA.</t>
  </si>
  <si>
    <t>ADQUISICIÓN DE 01 CABLE HDMI DE 10 METROS, PARA EL TELEVISOR UHD DE 43 PULGADAS MARCA LG, PROPIEDAD DE LA SECRETARÍA PRIVADA DE LA PRESIDENCIA, CON CÓDIGO DE INVENTARIOS 004E0254.</t>
  </si>
  <si>
    <t>ADQUISICIÓN DE 03 EXTENSIONES ELÉCTRICAS DE 2 METROS, PARA USO EN LAS OFICINAS DE LA SECRETARÍA PRIVADA DE LA PRESIDENCIA.</t>
  </si>
  <si>
    <t>ADQUISICIÓN DE 12 ROLLOS DE CINTAS ROTULADORAS, PARA ETIQUETADORA MARCA DYMO LETRATAG, QUE SE UTILIZA PARA LA IDENTIFICACIÓN DE LOS BIENES INVENTARIABLES DE LA SECRETARÍA PRIVADA DE LA PRESIDENCIA.</t>
  </si>
  <si>
    <t>ADQUISICIÓN DE 01 SOPORTE METÁLICO, REQUERIDO POR LA DIRECCIÓN DE INFORMÁTICA PARA LA INSTALACIÓN DEL TELEVISOR MARCA SONY CON CÓDIGO DE INVENTARIOS 00271711, PROPIEDAD DE LA SECRETARÍA PRIVADA DE LA PRESIDENCIA.</t>
  </si>
  <si>
    <t>ADQUISICIÓN DE 02 MOUSE PAD, PARA USO EN LAS OFICINAS DE LA SECRETARÍA PRIVADA DE LA PRESIDENCIA.</t>
  </si>
  <si>
    <t>IMPRESIÓN DE 08 CARNETS CON FOTOGRAFÍA DEL PORTADOR, INCLUYEN CINTA Y FUNDA, REQUERIDOS POR LA DIRECCIÓN DE RECURSOS HUMANOS, PARA EL PERSONAL DE LA SECRETARÍA PRIVADA DE LA PRESIDENCIA.</t>
  </si>
  <si>
    <t>ADQUISICIÓN DE 01 ENTRADA PARA INODORO, SIN FLOTE, PARA SER INSTALADO EN SERVICIO SANITARIO UBICADO EN LAS OFICINAS DE LA SECRETARÍA PRIVADA DE LA PRESIDENCIA.</t>
  </si>
  <si>
    <t>ADQUISICIÓN DE 04 BASUREROS PLÁSTICOS, PARA USO EN LOS SERVICIOS SANITARIOS Y 02 ALFOMBRAS DE VINIL PARA USO EN LAS OFICINAS DE LA SECRETARÍA PRIVADA DE LA PRESIDENCIA.</t>
  </si>
  <si>
    <t>ADQUISICIÓN DE 01 HULE PARA SELLO AUTOMÁTICO PARA LA SEÑORITA MAGDALENA SAJCHÉ SAQUIC, ENCARGADA DE TESORERÍA DE LA SECRETARÍA PRIVADA DE LA PRESIDENCIA.</t>
  </si>
  <si>
    <t>ADQUISICIÓN DE 01 ESCALERA DE TRES ENTREPAÑOS, ANTIDESLIZANTE, PARA USO EN LAS OFICINAS DE LA SECRETARÍA PRIVADA DE LA PRESIDENCIA.</t>
  </si>
  <si>
    <t>PAGO DE 02 SUSCRIPCIONES ANUALES DEL DIARIO DE CENTRO AMÉRICA, DEL PERIODO COMPRENDIDO DEL 15 DE MARZO 2022 AL 14 DE MARZO DE 2023, PARA SER ENTREGADOS EN LA DIRECCIÓN ADMINISTRATIVA Y LA UNIDAD DE ADMINISTRACIÓN FINANCIERA, DE LA SECRETARÍA PRIVADA DE LA PRESIDENCIA.</t>
  </si>
  <si>
    <t>ADQUISICIÓN DE 20 CARPETAS CURPIEL CON ZIPER, TAMAÑO OFICIO EN COLOR AZUL MARINO CON LOGOTIPO REPUJADO EN EL CENTRO, REQUERIDO PARA EL USO DEL PERSONAL QUE LABORA EN  LA SECRETARÍA PRIVADA DE LA PRESIDENCIA.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</si>
</sst>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_);\(#,##0\)"/>
  </numFmts>
  <fonts count="5" x14ac:knownFonts="1">
    <font>
      <sz val="11"/>
      <color theme="1"/>
      <name val="Calibri"/>
      <family val="2"/>
      <scheme val="minor"/>
    </font>
    <font>
      <sz val="8"/>
      <color theme="1"/>
      <name val="Calibri"/>
      <family val="2"/>
      <scheme val="minor"/>
    </font>
    <font>
      <b/>
      <sz val="11"/>
      <color theme="1"/>
      <name val="Calibri"/>
      <family val="2"/>
      <scheme val="minor"/>
    </font>
    <font>
      <b/>
      <sz val="12"/>
      <color theme="1"/>
      <name val="Calibri"/>
      <family val="2"/>
      <scheme val="minor"/>
    </font>
    <font>
      <sz val="8"/>
      <color indexed="8"/>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5">
    <xf numFmtId="0" fontId="0" fillId="0" borderId="0" xfId="0"/>
    <xf numFmtId="0" fontId="2" fillId="0" borderId="1" xfId="0" applyFont="1" applyBorder="1" applyAlignment="1">
      <alignment horizontal="center"/>
    </xf>
    <xf numFmtId="0" fontId="4" fillId="0" borderId="1" xfId="0" applyFont="1" applyBorder="1" applyAlignment="1">
      <alignment horizontal="center" vertical="center" wrapText="1"/>
    </xf>
    <xf numFmtId="14" fontId="1" fillId="0" borderId="1" xfId="0" applyNumberFormat="1" applyFont="1" applyBorder="1" applyAlignment="1">
      <alignment horizontal="center" vertical="center"/>
    </xf>
    <xf numFmtId="0" fontId="1" fillId="0" borderId="1" xfId="0" applyFont="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vertical="center"/>
    </xf>
    <xf numFmtId="0" fontId="2" fillId="0" borderId="1" xfId="0" applyFont="1" applyBorder="1" applyAlignment="1">
      <alignment vertical="center"/>
    </xf>
    <xf numFmtId="4" fontId="2" fillId="0" borderId="1" xfId="0" applyNumberFormat="1" applyFont="1" applyBorder="1" applyAlignment="1">
      <alignment vertical="center"/>
    </xf>
    <xf numFmtId="0" fontId="4" fillId="0" borderId="1" xfId="0" applyFont="1" applyBorder="1" applyAlignment="1">
      <alignment horizontal="center" vertical="center"/>
    </xf>
    <xf numFmtId="4" fontId="4" fillId="0" borderId="1" xfId="0" applyNumberFormat="1" applyFont="1" applyBorder="1" applyAlignment="1">
      <alignment horizontal="center" vertical="center"/>
    </xf>
    <xf numFmtId="164" fontId="4" fillId="0" borderId="1" xfId="0" applyNumberFormat="1" applyFont="1" applyBorder="1" applyAlignment="1">
      <alignment horizontal="center" vertical="center"/>
    </xf>
    <xf numFmtId="0" fontId="4" fillId="0" borderId="1" xfId="0" applyFont="1" applyBorder="1" applyAlignment="1">
      <alignment horizontal="center" vertical="center" wrapText="1" readingOrder="1"/>
    </xf>
    <xf numFmtId="0" fontId="3" fillId="0" borderId="0" xfId="0" applyFont="1" applyAlignment="1">
      <alignment horizontal="center"/>
    </xf>
    <xf numFmtId="0" fontId="4" fillId="0" borderId="1" xfId="0" applyNumberFormat="1"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EDA8C9-5982-49ED-8111-DD2508105CBA}">
  <dimension ref="A1:F26"/>
  <sheetViews>
    <sheetView tabSelected="1" zoomScaleNormal="100" workbookViewId="0">
      <pane ySplit="7" topLeftCell="A8" activePane="bottomLeft" state="frozen"/>
      <selection pane="bottomLeft" activeCell="D12" sqref="D12"/>
    </sheetView>
  </sheetViews>
  <sheetFormatPr baseColWidth="10" defaultRowHeight="15" x14ac:dyDescent="0.25"/>
  <cols>
    <col min="3" max="3" width="32.5703125" customWidth="1"/>
    <col min="4" max="4" width="38.7109375" customWidth="1"/>
    <col min="6" max="6" width="16.28515625" customWidth="1"/>
  </cols>
  <sheetData>
    <row r="1" spans="1:6" ht="15.75" x14ac:dyDescent="0.25">
      <c r="A1" s="13"/>
      <c r="B1" s="13"/>
      <c r="C1" s="13"/>
      <c r="D1" s="13"/>
      <c r="E1" s="13"/>
      <c r="F1" s="13"/>
    </row>
    <row r="2" spans="1:6" ht="15.75" x14ac:dyDescent="0.25">
      <c r="A2" s="13" t="s">
        <v>11</v>
      </c>
      <c r="B2" s="13"/>
      <c r="C2" s="13"/>
      <c r="D2" s="13"/>
      <c r="E2" s="13"/>
      <c r="F2" s="13"/>
    </row>
    <row r="3" spans="1:6" ht="15.75" x14ac:dyDescent="0.25">
      <c r="A3" s="13" t="s">
        <v>10</v>
      </c>
      <c r="B3" s="13"/>
      <c r="C3" s="13"/>
      <c r="D3" s="13"/>
      <c r="E3" s="13"/>
      <c r="F3" s="13"/>
    </row>
    <row r="4" spans="1:6" ht="15.75" x14ac:dyDescent="0.25">
      <c r="A4" s="13" t="s">
        <v>6</v>
      </c>
      <c r="B4" s="13"/>
      <c r="C4" s="13"/>
      <c r="D4" s="13"/>
      <c r="E4" s="13"/>
      <c r="F4" s="13"/>
    </row>
    <row r="5" spans="1:6" ht="15.75" x14ac:dyDescent="0.25">
      <c r="A5" s="13" t="s">
        <v>28</v>
      </c>
      <c r="B5" s="13"/>
      <c r="C5" s="13"/>
      <c r="D5" s="13"/>
      <c r="E5" s="13"/>
      <c r="F5" s="13"/>
    </row>
    <row r="7" spans="1:6" x14ac:dyDescent="0.25">
      <c r="A7" s="1" t="s">
        <v>0</v>
      </c>
      <c r="B7" s="1" t="s">
        <v>1</v>
      </c>
      <c r="C7" s="1" t="s">
        <v>2</v>
      </c>
      <c r="D7" s="1" t="s">
        <v>3</v>
      </c>
      <c r="E7" s="1" t="s">
        <v>4</v>
      </c>
      <c r="F7" s="1" t="s">
        <v>5</v>
      </c>
    </row>
    <row r="8" spans="1:6" ht="123.75" x14ac:dyDescent="0.25">
      <c r="A8" s="11">
        <v>2104</v>
      </c>
      <c r="B8" s="3">
        <v>44609</v>
      </c>
      <c r="C8" s="2" t="s">
        <v>8</v>
      </c>
      <c r="D8" s="4" t="s">
        <v>35</v>
      </c>
      <c r="E8" s="10">
        <v>1905</v>
      </c>
      <c r="F8" s="14">
        <v>122</v>
      </c>
    </row>
    <row r="9" spans="1:6" ht="56.25" x14ac:dyDescent="0.25">
      <c r="A9" s="9"/>
      <c r="B9" s="3">
        <v>44617</v>
      </c>
      <c r="C9" s="12" t="s">
        <v>19</v>
      </c>
      <c r="D9" s="4" t="s">
        <v>66</v>
      </c>
      <c r="E9" s="10">
        <v>50</v>
      </c>
      <c r="F9" s="14">
        <v>165</v>
      </c>
    </row>
    <row r="10" spans="1:6" ht="45" x14ac:dyDescent="0.25">
      <c r="A10" s="9"/>
      <c r="B10" s="3">
        <v>44617</v>
      </c>
      <c r="C10" s="2" t="s">
        <v>29</v>
      </c>
      <c r="D10" s="4" t="s">
        <v>70</v>
      </c>
      <c r="E10" s="10">
        <v>10</v>
      </c>
      <c r="F10" s="14">
        <v>199</v>
      </c>
    </row>
    <row r="11" spans="1:6" ht="45" x14ac:dyDescent="0.25">
      <c r="A11" s="9"/>
      <c r="B11" s="3">
        <v>44617</v>
      </c>
      <c r="C11" s="2" t="s">
        <v>29</v>
      </c>
      <c r="D11" s="4" t="s">
        <v>69</v>
      </c>
      <c r="E11" s="10">
        <v>10</v>
      </c>
      <c r="F11" s="14">
        <v>199</v>
      </c>
    </row>
    <row r="12" spans="1:6" ht="33.75" x14ac:dyDescent="0.25">
      <c r="A12" s="9"/>
      <c r="B12" s="3">
        <v>44620</v>
      </c>
      <c r="C12" s="2" t="s">
        <v>24</v>
      </c>
      <c r="D12" s="4" t="s">
        <v>68</v>
      </c>
      <c r="E12" s="10">
        <v>180</v>
      </c>
      <c r="F12" s="14">
        <v>211</v>
      </c>
    </row>
    <row r="13" spans="1:6" ht="33.75" x14ac:dyDescent="0.25">
      <c r="A13" s="9"/>
      <c r="B13" s="3">
        <v>44614</v>
      </c>
      <c r="C13" s="2" t="s">
        <v>30</v>
      </c>
      <c r="D13" s="4" t="s">
        <v>71</v>
      </c>
      <c r="E13" s="10">
        <v>650</v>
      </c>
      <c r="F13" s="14">
        <v>214</v>
      </c>
    </row>
    <row r="14" spans="1:6" ht="33.75" x14ac:dyDescent="0.25">
      <c r="A14" s="9"/>
      <c r="B14" s="3">
        <v>44617</v>
      </c>
      <c r="C14" s="2" t="s">
        <v>26</v>
      </c>
      <c r="D14" s="4" t="s">
        <v>67</v>
      </c>
      <c r="E14" s="10">
        <v>110.85</v>
      </c>
      <c r="F14" s="14">
        <v>254</v>
      </c>
    </row>
    <row r="15" spans="1:6" ht="67.5" x14ac:dyDescent="0.25">
      <c r="A15" s="11">
        <v>2112</v>
      </c>
      <c r="B15" s="3">
        <v>44623</v>
      </c>
      <c r="C15" s="2" t="s">
        <v>31</v>
      </c>
      <c r="D15" s="4" t="s">
        <v>36</v>
      </c>
      <c r="E15" s="10">
        <v>5982</v>
      </c>
      <c r="F15" s="14">
        <v>267</v>
      </c>
    </row>
    <row r="16" spans="1:6" ht="45" x14ac:dyDescent="0.25">
      <c r="A16" s="11">
        <v>2101</v>
      </c>
      <c r="B16" s="3">
        <v>44608</v>
      </c>
      <c r="C16" s="12" t="s">
        <v>32</v>
      </c>
      <c r="D16" s="4" t="s">
        <v>37</v>
      </c>
      <c r="E16" s="10">
        <v>4675</v>
      </c>
      <c r="F16" s="14">
        <v>267</v>
      </c>
    </row>
    <row r="17" spans="1:6" ht="45" x14ac:dyDescent="0.25">
      <c r="A17" s="11">
        <v>2098</v>
      </c>
      <c r="B17" s="3">
        <v>44607</v>
      </c>
      <c r="C17" s="2" t="s">
        <v>33</v>
      </c>
      <c r="D17" s="4" t="s">
        <v>38</v>
      </c>
      <c r="E17" s="10">
        <v>7655</v>
      </c>
      <c r="F17" s="14">
        <v>267</v>
      </c>
    </row>
    <row r="18" spans="1:6" ht="67.5" x14ac:dyDescent="0.25">
      <c r="A18" s="11">
        <v>2114</v>
      </c>
      <c r="B18" s="3">
        <v>44595</v>
      </c>
      <c r="C18" s="2" t="s">
        <v>22</v>
      </c>
      <c r="D18" s="4" t="s">
        <v>39</v>
      </c>
      <c r="E18" s="10">
        <v>3995</v>
      </c>
      <c r="F18" s="14">
        <v>293</v>
      </c>
    </row>
    <row r="19" spans="1:6" ht="33.75" x14ac:dyDescent="0.25">
      <c r="A19" s="9"/>
      <c r="B19" s="3">
        <v>44616</v>
      </c>
      <c r="C19" s="2" t="s">
        <v>27</v>
      </c>
      <c r="D19" s="4" t="s">
        <v>74</v>
      </c>
      <c r="E19" s="10">
        <v>38.25</v>
      </c>
      <c r="F19" s="14">
        <v>297</v>
      </c>
    </row>
    <row r="20" spans="1:6" ht="45" x14ac:dyDescent="0.25">
      <c r="A20" s="11">
        <v>2113</v>
      </c>
      <c r="B20" s="3">
        <v>44595</v>
      </c>
      <c r="C20" s="12" t="s">
        <v>9</v>
      </c>
      <c r="D20" s="4" t="s">
        <v>40</v>
      </c>
      <c r="E20" s="10">
        <v>1277.74</v>
      </c>
      <c r="F20" s="14">
        <v>298</v>
      </c>
    </row>
    <row r="21" spans="1:6" ht="45" x14ac:dyDescent="0.25">
      <c r="A21" s="9"/>
      <c r="B21" s="3">
        <v>44616</v>
      </c>
      <c r="C21" s="2" t="s">
        <v>20</v>
      </c>
      <c r="D21" s="4" t="s">
        <v>73</v>
      </c>
      <c r="E21" s="10">
        <v>130</v>
      </c>
      <c r="F21" s="14">
        <v>298</v>
      </c>
    </row>
    <row r="22" spans="1:6" ht="33.75" x14ac:dyDescent="0.25">
      <c r="A22" s="9"/>
      <c r="B22" s="3">
        <v>44616</v>
      </c>
      <c r="C22" s="2" t="s">
        <v>20</v>
      </c>
      <c r="D22" s="4" t="s">
        <v>72</v>
      </c>
      <c r="E22" s="10">
        <v>245</v>
      </c>
      <c r="F22" s="14">
        <v>298</v>
      </c>
    </row>
    <row r="23" spans="1:6" ht="45" x14ac:dyDescent="0.25">
      <c r="A23" s="11">
        <v>2107</v>
      </c>
      <c r="B23" s="3">
        <v>44616</v>
      </c>
      <c r="C23" s="2" t="s">
        <v>16</v>
      </c>
      <c r="D23" s="4" t="s">
        <v>41</v>
      </c>
      <c r="E23" s="10">
        <v>1698</v>
      </c>
      <c r="F23" s="14">
        <v>299</v>
      </c>
    </row>
    <row r="24" spans="1:6" ht="67.5" x14ac:dyDescent="0.25">
      <c r="A24" s="11">
        <v>2116</v>
      </c>
      <c r="B24" s="3">
        <v>44623</v>
      </c>
      <c r="C24" s="2" t="s">
        <v>16</v>
      </c>
      <c r="D24" s="4" t="s">
        <v>42</v>
      </c>
      <c r="E24" s="10">
        <v>998</v>
      </c>
      <c r="F24" s="14">
        <v>322</v>
      </c>
    </row>
    <row r="25" spans="1:6" ht="67.5" x14ac:dyDescent="0.25">
      <c r="A25" s="11">
        <v>2108</v>
      </c>
      <c r="B25" s="3">
        <v>44616</v>
      </c>
      <c r="C25" s="12" t="s">
        <v>34</v>
      </c>
      <c r="D25" s="4" t="s">
        <v>43</v>
      </c>
      <c r="E25" s="10">
        <v>3799</v>
      </c>
      <c r="F25" s="14">
        <v>324</v>
      </c>
    </row>
    <row r="26" spans="1:6" x14ac:dyDescent="0.25">
      <c r="A26" s="5"/>
      <c r="B26" s="6"/>
      <c r="C26" s="7" t="s">
        <v>7</v>
      </c>
      <c r="D26" s="6"/>
      <c r="E26" s="8">
        <f>SUM(E8:E25)</f>
        <v>33408.839999999997</v>
      </c>
      <c r="F26" s="6"/>
    </row>
  </sheetData>
  <mergeCells count="5">
    <mergeCell ref="A1:F1"/>
    <mergeCell ref="A2:F2"/>
    <mergeCell ref="A3:F3"/>
    <mergeCell ref="A4:F4"/>
    <mergeCell ref="A5:F5"/>
  </mergeCells>
  <printOptions horizontalCentered="1"/>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D3001C-BD9D-4BBE-9083-DB8017561A26}">
  <dimension ref="A1:F35"/>
  <sheetViews>
    <sheetView zoomScaleNormal="100" workbookViewId="0">
      <pane ySplit="7" topLeftCell="A8" activePane="bottomLeft" state="frozen"/>
      <selection pane="bottomLeft" activeCell="D38" sqref="D38"/>
    </sheetView>
  </sheetViews>
  <sheetFormatPr baseColWidth="10" defaultRowHeight="15" x14ac:dyDescent="0.25"/>
  <cols>
    <col min="3" max="3" width="32.5703125" customWidth="1"/>
    <col min="4" max="4" width="38.7109375" customWidth="1"/>
    <col min="6" max="6" width="16.28515625" customWidth="1"/>
  </cols>
  <sheetData>
    <row r="1" spans="1:6" ht="15.75" x14ac:dyDescent="0.25">
      <c r="A1" s="13"/>
      <c r="B1" s="13"/>
      <c r="C1" s="13"/>
      <c r="D1" s="13"/>
      <c r="E1" s="13"/>
      <c r="F1" s="13"/>
    </row>
    <row r="2" spans="1:6" ht="15.75" x14ac:dyDescent="0.25">
      <c r="A2" s="13" t="s">
        <v>11</v>
      </c>
      <c r="B2" s="13"/>
      <c r="C2" s="13"/>
      <c r="D2" s="13"/>
      <c r="E2" s="13"/>
      <c r="F2" s="13"/>
    </row>
    <row r="3" spans="1:6" ht="15.75" x14ac:dyDescent="0.25">
      <c r="A3" s="13" t="s">
        <v>10</v>
      </c>
      <c r="B3" s="13"/>
      <c r="C3" s="13"/>
      <c r="D3" s="13"/>
      <c r="E3" s="13"/>
      <c r="F3" s="13"/>
    </row>
    <row r="4" spans="1:6" ht="15.75" x14ac:dyDescent="0.25">
      <c r="A4" s="13" t="s">
        <v>6</v>
      </c>
      <c r="B4" s="13"/>
      <c r="C4" s="13"/>
      <c r="D4" s="13"/>
      <c r="E4" s="13"/>
      <c r="F4" s="13"/>
    </row>
    <row r="5" spans="1:6" ht="15.75" x14ac:dyDescent="0.25">
      <c r="A5" s="13" t="s">
        <v>28</v>
      </c>
      <c r="B5" s="13"/>
      <c r="C5" s="13"/>
      <c r="D5" s="13"/>
      <c r="E5" s="13"/>
      <c r="F5" s="13"/>
    </row>
    <row r="7" spans="1:6" x14ac:dyDescent="0.25">
      <c r="A7" s="1" t="s">
        <v>0</v>
      </c>
      <c r="B7" s="1" t="s">
        <v>1</v>
      </c>
      <c r="C7" s="1" t="s">
        <v>2</v>
      </c>
      <c r="D7" s="1" t="s">
        <v>3</v>
      </c>
      <c r="E7" s="1" t="s">
        <v>4</v>
      </c>
      <c r="F7" s="1" t="s">
        <v>5</v>
      </c>
    </row>
    <row r="8" spans="1:6" ht="56.25" x14ac:dyDescent="0.25">
      <c r="A8" s="9"/>
      <c r="B8" s="3">
        <v>44623</v>
      </c>
      <c r="C8" s="2" t="s">
        <v>21</v>
      </c>
      <c r="D8" s="4" t="s">
        <v>78</v>
      </c>
      <c r="E8" s="10">
        <v>176</v>
      </c>
      <c r="F8" s="14">
        <v>122</v>
      </c>
    </row>
    <row r="9" spans="1:6" ht="56.25" x14ac:dyDescent="0.25">
      <c r="A9" s="11">
        <v>2122</v>
      </c>
      <c r="B9" s="3">
        <v>44629</v>
      </c>
      <c r="C9" s="2" t="s">
        <v>44</v>
      </c>
      <c r="D9" s="4" t="s">
        <v>50</v>
      </c>
      <c r="E9" s="10">
        <v>2380</v>
      </c>
      <c r="F9" s="14">
        <v>158</v>
      </c>
    </row>
    <row r="10" spans="1:6" ht="56.25" x14ac:dyDescent="0.25">
      <c r="A10" s="11">
        <v>2128</v>
      </c>
      <c r="B10" s="3">
        <v>44634</v>
      </c>
      <c r="C10" s="2" t="s">
        <v>12</v>
      </c>
      <c r="D10" s="4" t="s">
        <v>51</v>
      </c>
      <c r="E10" s="10">
        <v>550</v>
      </c>
      <c r="F10" s="14">
        <v>165</v>
      </c>
    </row>
    <row r="11" spans="1:6" ht="90" x14ac:dyDescent="0.25">
      <c r="A11" s="11">
        <v>2129</v>
      </c>
      <c r="B11" s="3">
        <v>44634</v>
      </c>
      <c r="C11" s="2" t="s">
        <v>12</v>
      </c>
      <c r="D11" s="4" t="s">
        <v>52</v>
      </c>
      <c r="E11" s="10">
        <v>750</v>
      </c>
      <c r="F11" s="14">
        <v>165</v>
      </c>
    </row>
    <row r="12" spans="1:6" ht="90" x14ac:dyDescent="0.25">
      <c r="A12" s="11">
        <v>2127</v>
      </c>
      <c r="B12" s="3">
        <v>44629</v>
      </c>
      <c r="C12" s="2" t="s">
        <v>45</v>
      </c>
      <c r="D12" s="4" t="s">
        <v>53</v>
      </c>
      <c r="E12" s="10">
        <v>950</v>
      </c>
      <c r="F12" s="14">
        <v>165</v>
      </c>
    </row>
    <row r="13" spans="1:6" ht="67.5" x14ac:dyDescent="0.25">
      <c r="A13" s="11">
        <v>2123</v>
      </c>
      <c r="B13" s="3">
        <v>44629</v>
      </c>
      <c r="C13" s="12" t="s">
        <v>13</v>
      </c>
      <c r="D13" s="4" t="s">
        <v>54</v>
      </c>
      <c r="E13" s="10">
        <v>808.75</v>
      </c>
      <c r="F13" s="14">
        <v>199</v>
      </c>
    </row>
    <row r="14" spans="1:6" ht="45" x14ac:dyDescent="0.25">
      <c r="A14" s="9"/>
      <c r="B14" s="3">
        <v>44622</v>
      </c>
      <c r="C14" s="12" t="s">
        <v>46</v>
      </c>
      <c r="D14" s="4" t="s">
        <v>70</v>
      </c>
      <c r="E14" s="10">
        <v>15</v>
      </c>
      <c r="F14" s="14">
        <v>199</v>
      </c>
    </row>
    <row r="15" spans="1:6" ht="45" x14ac:dyDescent="0.25">
      <c r="A15" s="9"/>
      <c r="B15" s="3">
        <v>44620</v>
      </c>
      <c r="C15" s="2" t="s">
        <v>29</v>
      </c>
      <c r="D15" s="4" t="s">
        <v>70</v>
      </c>
      <c r="E15" s="10">
        <v>20</v>
      </c>
      <c r="F15" s="14">
        <v>199</v>
      </c>
    </row>
    <row r="16" spans="1:6" ht="33.75" x14ac:dyDescent="0.25">
      <c r="A16" s="9"/>
      <c r="B16" s="3">
        <v>44627</v>
      </c>
      <c r="C16" s="2" t="s">
        <v>14</v>
      </c>
      <c r="D16" s="4" t="s">
        <v>68</v>
      </c>
      <c r="E16" s="10">
        <v>160</v>
      </c>
      <c r="F16" s="14">
        <v>211</v>
      </c>
    </row>
    <row r="17" spans="1:6" ht="56.25" x14ac:dyDescent="0.25">
      <c r="A17" s="11">
        <v>2135</v>
      </c>
      <c r="B17" s="3">
        <v>44638</v>
      </c>
      <c r="C17" s="2" t="s">
        <v>25</v>
      </c>
      <c r="D17" s="4" t="s">
        <v>55</v>
      </c>
      <c r="E17" s="10">
        <v>369.6</v>
      </c>
      <c r="F17" s="14">
        <v>211</v>
      </c>
    </row>
    <row r="18" spans="1:6" ht="33.75" x14ac:dyDescent="0.25">
      <c r="A18" s="9"/>
      <c r="B18" s="3">
        <v>44634</v>
      </c>
      <c r="C18" s="2" t="s">
        <v>24</v>
      </c>
      <c r="D18" s="4" t="s">
        <v>68</v>
      </c>
      <c r="E18" s="10">
        <v>120</v>
      </c>
      <c r="F18" s="14">
        <v>211</v>
      </c>
    </row>
    <row r="19" spans="1:6" ht="67.5" x14ac:dyDescent="0.25">
      <c r="A19" s="9"/>
      <c r="B19" s="3">
        <v>44634</v>
      </c>
      <c r="C19" s="12" t="s">
        <v>23</v>
      </c>
      <c r="D19" s="4" t="s">
        <v>83</v>
      </c>
      <c r="E19" s="10">
        <v>600</v>
      </c>
      <c r="F19" s="14">
        <v>245</v>
      </c>
    </row>
    <row r="20" spans="1:6" ht="56.25" x14ac:dyDescent="0.25">
      <c r="A20" s="11">
        <v>2130</v>
      </c>
      <c r="B20" s="3">
        <v>44634</v>
      </c>
      <c r="C20" s="2" t="s">
        <v>47</v>
      </c>
      <c r="D20" s="4" t="s">
        <v>84</v>
      </c>
      <c r="E20" s="10">
        <v>3980</v>
      </c>
      <c r="F20" s="14">
        <v>252</v>
      </c>
    </row>
    <row r="21" spans="1:6" ht="56.25" x14ac:dyDescent="0.25">
      <c r="A21" s="11">
        <v>2135</v>
      </c>
      <c r="B21" s="3">
        <v>44638</v>
      </c>
      <c r="C21" s="2" t="s">
        <v>25</v>
      </c>
      <c r="D21" s="4" t="s">
        <v>55</v>
      </c>
      <c r="E21" s="10">
        <v>871.2</v>
      </c>
      <c r="F21" s="14">
        <v>261</v>
      </c>
    </row>
    <row r="22" spans="1:6" ht="45" x14ac:dyDescent="0.25">
      <c r="A22" s="11">
        <v>2134</v>
      </c>
      <c r="B22" s="3">
        <v>44638</v>
      </c>
      <c r="C22" s="12" t="s">
        <v>32</v>
      </c>
      <c r="D22" s="4" t="s">
        <v>56</v>
      </c>
      <c r="E22" s="10">
        <v>1371</v>
      </c>
      <c r="F22" s="14">
        <v>267</v>
      </c>
    </row>
    <row r="23" spans="1:6" ht="45" x14ac:dyDescent="0.25">
      <c r="A23" s="9"/>
      <c r="B23" s="3">
        <v>44617</v>
      </c>
      <c r="C23" s="2" t="s">
        <v>18</v>
      </c>
      <c r="D23" s="4" t="s">
        <v>80</v>
      </c>
      <c r="E23" s="10">
        <v>1029.94</v>
      </c>
      <c r="F23" s="14">
        <v>268</v>
      </c>
    </row>
    <row r="24" spans="1:6" ht="67.5" x14ac:dyDescent="0.25">
      <c r="A24" s="11">
        <v>2132</v>
      </c>
      <c r="B24" s="3">
        <v>44638</v>
      </c>
      <c r="C24" s="2" t="s">
        <v>25</v>
      </c>
      <c r="D24" s="4" t="s">
        <v>57</v>
      </c>
      <c r="E24" s="10">
        <v>6927.5</v>
      </c>
      <c r="F24" s="14">
        <v>268</v>
      </c>
    </row>
    <row r="25" spans="1:6" ht="45" x14ac:dyDescent="0.25">
      <c r="A25" s="9"/>
      <c r="B25" s="3">
        <v>44623</v>
      </c>
      <c r="C25" s="12" t="s">
        <v>48</v>
      </c>
      <c r="D25" s="4" t="s">
        <v>79</v>
      </c>
      <c r="E25" s="10">
        <v>103.05</v>
      </c>
      <c r="F25" s="14">
        <v>268</v>
      </c>
    </row>
    <row r="26" spans="1:6" ht="56.25" x14ac:dyDescent="0.25">
      <c r="A26" s="9"/>
      <c r="B26" s="3">
        <v>44621</v>
      </c>
      <c r="C26" s="2" t="s">
        <v>20</v>
      </c>
      <c r="D26" s="4" t="s">
        <v>76</v>
      </c>
      <c r="E26" s="10">
        <v>100</v>
      </c>
      <c r="F26" s="14">
        <v>289</v>
      </c>
    </row>
    <row r="27" spans="1:6" ht="22.5" x14ac:dyDescent="0.25">
      <c r="A27" s="9"/>
      <c r="B27" s="3">
        <v>44622</v>
      </c>
      <c r="C27" s="2" t="s">
        <v>18</v>
      </c>
      <c r="D27" s="4" t="s">
        <v>77</v>
      </c>
      <c r="E27" s="10">
        <v>89.98</v>
      </c>
      <c r="F27" s="14">
        <v>291</v>
      </c>
    </row>
    <row r="28" spans="1:6" ht="45" x14ac:dyDescent="0.25">
      <c r="A28" s="9"/>
      <c r="B28" s="3">
        <v>44624</v>
      </c>
      <c r="C28" s="2" t="s">
        <v>8</v>
      </c>
      <c r="D28" s="4" t="s">
        <v>81</v>
      </c>
      <c r="E28" s="10">
        <v>35</v>
      </c>
      <c r="F28" s="14">
        <v>291</v>
      </c>
    </row>
    <row r="29" spans="1:6" ht="56.25" x14ac:dyDescent="0.25">
      <c r="A29" s="9"/>
      <c r="B29" s="3">
        <v>44621</v>
      </c>
      <c r="C29" s="2" t="s">
        <v>15</v>
      </c>
      <c r="D29" s="4" t="s">
        <v>75</v>
      </c>
      <c r="E29" s="10">
        <v>749.4</v>
      </c>
      <c r="F29" s="14">
        <v>291</v>
      </c>
    </row>
    <row r="30" spans="1:6" ht="56.25" x14ac:dyDescent="0.25">
      <c r="A30" s="11">
        <v>2135</v>
      </c>
      <c r="B30" s="3">
        <v>44638</v>
      </c>
      <c r="C30" s="2" t="s">
        <v>25</v>
      </c>
      <c r="D30" s="4" t="s">
        <v>55</v>
      </c>
      <c r="E30" s="10">
        <v>3515.6</v>
      </c>
      <c r="F30" s="14">
        <v>292</v>
      </c>
    </row>
    <row r="31" spans="1:6" ht="56.25" x14ac:dyDescent="0.25">
      <c r="A31" s="11">
        <v>2128</v>
      </c>
      <c r="B31" s="3">
        <v>44634</v>
      </c>
      <c r="C31" s="2" t="s">
        <v>12</v>
      </c>
      <c r="D31" s="4" t="s">
        <v>51</v>
      </c>
      <c r="E31" s="10">
        <v>1663</v>
      </c>
      <c r="F31" s="14">
        <v>298</v>
      </c>
    </row>
    <row r="32" spans="1:6" ht="90" x14ac:dyDescent="0.25">
      <c r="A32" s="11">
        <v>2127</v>
      </c>
      <c r="B32" s="3">
        <v>44629</v>
      </c>
      <c r="C32" s="2" t="s">
        <v>45</v>
      </c>
      <c r="D32" s="4" t="s">
        <v>53</v>
      </c>
      <c r="E32" s="10">
        <v>1520</v>
      </c>
      <c r="F32" s="14">
        <v>298</v>
      </c>
    </row>
    <row r="33" spans="1:6" ht="56.25" x14ac:dyDescent="0.25">
      <c r="A33" s="11">
        <v>2137</v>
      </c>
      <c r="B33" s="3">
        <v>44642</v>
      </c>
      <c r="C33" s="2" t="s">
        <v>49</v>
      </c>
      <c r="D33" s="4" t="s">
        <v>58</v>
      </c>
      <c r="E33" s="10">
        <v>9995</v>
      </c>
      <c r="F33" s="14">
        <v>324</v>
      </c>
    </row>
    <row r="34" spans="1:6" ht="33.75" x14ac:dyDescent="0.25">
      <c r="A34" s="9"/>
      <c r="B34" s="3">
        <v>44634</v>
      </c>
      <c r="C34" s="2" t="s">
        <v>16</v>
      </c>
      <c r="D34" s="4" t="s">
        <v>82</v>
      </c>
      <c r="E34" s="10">
        <v>299</v>
      </c>
      <c r="F34" s="14">
        <v>329</v>
      </c>
    </row>
    <row r="35" spans="1:6" x14ac:dyDescent="0.25">
      <c r="A35" s="5"/>
      <c r="B35" s="6"/>
      <c r="C35" s="7" t="s">
        <v>7</v>
      </c>
      <c r="D35" s="6"/>
      <c r="E35" s="8">
        <f>SUM(E8:E34)</f>
        <v>39149.020000000004</v>
      </c>
      <c r="F35" s="6"/>
    </row>
  </sheetData>
  <mergeCells count="5">
    <mergeCell ref="A1:F1"/>
    <mergeCell ref="A2:F2"/>
    <mergeCell ref="A3:F3"/>
    <mergeCell ref="A4:F4"/>
    <mergeCell ref="A5:F5"/>
  </mergeCells>
  <printOptions horizontalCentered="1"/>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FD1BD-291D-4EB6-A5F4-A81BA33E527F}">
  <dimension ref="A1:F14"/>
  <sheetViews>
    <sheetView zoomScaleNormal="100" workbookViewId="0">
      <pane ySplit="7" topLeftCell="A8" activePane="bottomLeft" state="frozen"/>
      <selection pane="bottomLeft" activeCell="D8" sqref="D8"/>
    </sheetView>
  </sheetViews>
  <sheetFormatPr baseColWidth="10" defaultRowHeight="15" x14ac:dyDescent="0.25"/>
  <cols>
    <col min="3" max="3" width="32.5703125" customWidth="1"/>
    <col min="4" max="4" width="38.7109375" customWidth="1"/>
    <col min="6" max="6" width="16.28515625" customWidth="1"/>
  </cols>
  <sheetData>
    <row r="1" spans="1:6" ht="15.75" x14ac:dyDescent="0.25">
      <c r="A1" s="13"/>
      <c r="B1" s="13"/>
      <c r="C1" s="13"/>
      <c r="D1" s="13"/>
      <c r="E1" s="13"/>
      <c r="F1" s="13"/>
    </row>
    <row r="2" spans="1:6" ht="15.75" x14ac:dyDescent="0.25">
      <c r="A2" s="13" t="s">
        <v>11</v>
      </c>
      <c r="B2" s="13"/>
      <c r="C2" s="13"/>
      <c r="D2" s="13"/>
      <c r="E2" s="13"/>
      <c r="F2" s="13"/>
    </row>
    <row r="3" spans="1:6" ht="15.75" x14ac:dyDescent="0.25">
      <c r="A3" s="13" t="s">
        <v>10</v>
      </c>
      <c r="B3" s="13"/>
      <c r="C3" s="13"/>
      <c r="D3" s="13"/>
      <c r="E3" s="13"/>
      <c r="F3" s="13"/>
    </row>
    <row r="4" spans="1:6" ht="15.75" x14ac:dyDescent="0.25">
      <c r="A4" s="13" t="s">
        <v>6</v>
      </c>
      <c r="B4" s="13"/>
      <c r="C4" s="13"/>
      <c r="D4" s="13"/>
      <c r="E4" s="13"/>
      <c r="F4" s="13"/>
    </row>
    <row r="5" spans="1:6" ht="15.75" x14ac:dyDescent="0.25">
      <c r="A5" s="13" t="s">
        <v>28</v>
      </c>
      <c r="B5" s="13"/>
      <c r="C5" s="13"/>
      <c r="D5" s="13"/>
      <c r="E5" s="13"/>
      <c r="F5" s="13"/>
    </row>
    <row r="7" spans="1:6" x14ac:dyDescent="0.25">
      <c r="A7" s="1" t="s">
        <v>0</v>
      </c>
      <c r="B7" s="1" t="s">
        <v>1</v>
      </c>
      <c r="C7" s="1" t="s">
        <v>2</v>
      </c>
      <c r="D7" s="1" t="s">
        <v>3</v>
      </c>
      <c r="E7" s="1" t="s">
        <v>4</v>
      </c>
      <c r="F7" s="1" t="s">
        <v>5</v>
      </c>
    </row>
    <row r="8" spans="1:6" ht="67.5" x14ac:dyDescent="0.25">
      <c r="A8" s="11">
        <v>2133</v>
      </c>
      <c r="B8" s="3">
        <v>44638</v>
      </c>
      <c r="C8" s="12" t="s">
        <v>59</v>
      </c>
      <c r="D8" s="4" t="s">
        <v>61</v>
      </c>
      <c r="E8" s="10">
        <v>3237</v>
      </c>
      <c r="F8" s="14">
        <v>241</v>
      </c>
    </row>
    <row r="9" spans="1:6" ht="101.25" x14ac:dyDescent="0.25">
      <c r="A9" s="11">
        <v>2146</v>
      </c>
      <c r="B9" s="3">
        <v>44644</v>
      </c>
      <c r="C9" s="12" t="s">
        <v>17</v>
      </c>
      <c r="D9" s="4" t="s">
        <v>62</v>
      </c>
      <c r="E9" s="10">
        <v>25</v>
      </c>
      <c r="F9" s="14">
        <v>243</v>
      </c>
    </row>
    <row r="10" spans="1:6" ht="67.5" x14ac:dyDescent="0.25">
      <c r="A10" s="11">
        <v>2144</v>
      </c>
      <c r="B10" s="3">
        <v>44642</v>
      </c>
      <c r="C10" s="2" t="s">
        <v>33</v>
      </c>
      <c r="D10" s="4" t="s">
        <v>63</v>
      </c>
      <c r="E10" s="10">
        <v>10000</v>
      </c>
      <c r="F10" s="14">
        <v>267</v>
      </c>
    </row>
    <row r="11" spans="1:6" ht="101.25" x14ac:dyDescent="0.25">
      <c r="A11" s="11">
        <v>2146</v>
      </c>
      <c r="B11" s="3">
        <v>44644</v>
      </c>
      <c r="C11" s="12" t="s">
        <v>17</v>
      </c>
      <c r="D11" s="4" t="s">
        <v>62</v>
      </c>
      <c r="E11" s="10">
        <v>885</v>
      </c>
      <c r="F11" s="14">
        <v>291</v>
      </c>
    </row>
    <row r="12" spans="1:6" ht="78.75" x14ac:dyDescent="0.25">
      <c r="A12" s="11">
        <v>2155</v>
      </c>
      <c r="B12" s="3">
        <v>44650</v>
      </c>
      <c r="C12" s="2" t="s">
        <v>22</v>
      </c>
      <c r="D12" s="4" t="s">
        <v>64</v>
      </c>
      <c r="E12" s="10">
        <v>8190</v>
      </c>
      <c r="F12" s="14">
        <v>322</v>
      </c>
    </row>
    <row r="13" spans="1:6" ht="67.5" x14ac:dyDescent="0.25">
      <c r="A13" s="11">
        <v>2154</v>
      </c>
      <c r="B13" s="3">
        <v>44650</v>
      </c>
      <c r="C13" s="12" t="s">
        <v>60</v>
      </c>
      <c r="D13" s="4" t="s">
        <v>65</v>
      </c>
      <c r="E13" s="10">
        <v>24780</v>
      </c>
      <c r="F13" s="14">
        <v>328</v>
      </c>
    </row>
    <row r="14" spans="1:6" x14ac:dyDescent="0.25">
      <c r="A14" s="5"/>
      <c r="B14" s="6"/>
      <c r="C14" s="7" t="s">
        <v>7</v>
      </c>
      <c r="D14" s="6"/>
      <c r="E14" s="8">
        <f>SUM(E8:E13)</f>
        <v>47117</v>
      </c>
      <c r="F14" s="6"/>
    </row>
  </sheetData>
  <mergeCells count="5">
    <mergeCell ref="A1:F1"/>
    <mergeCell ref="A2:F2"/>
    <mergeCell ref="A3:F3"/>
    <mergeCell ref="A4:F4"/>
    <mergeCell ref="A5:F5"/>
  </mergeCells>
  <printOptions horizontalCentered="1"/>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ENTRADA 6</vt:lpstr>
      <vt:lpstr>ENTRADA 7</vt:lpstr>
      <vt:lpstr>ENTRADA 8</vt:lpstr>
      <vt:lpstr>'ENTRADA 6'!Títulos_a_imprimir</vt:lpstr>
      <vt:lpstr>'ENTRADA 7'!Títulos_a_imprimir</vt:lpstr>
      <vt:lpstr>'ENTRADA 8'!Títulos_a_imprimir</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Miriam Miranda</dc:creator>
  <cp:lastModifiedBy>Manfield Godinez</cp:lastModifiedBy>
  <cp:lastPrinted>2022-04-01T22:14:37Z</cp:lastPrinted>
  <dcterms:created xsi:type="dcterms:W3CDTF">2017-05-31T16:22:25Z</dcterms:created>
  <dcterms:modified xsi:type="dcterms:W3CDTF">2022-04-01T22:14:59Z</dcterms:modified>
</cp:coreProperties>
</file>