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sy Palacios\Desktop\SPP TESORERIA 2025\INFORMACIÓN PÚBLICA\12.2 VIAJES INTERNACIONALES\"/>
    </mc:Choice>
  </mc:AlternateContent>
  <xr:revisionPtr revIDLastSave="0" documentId="13_ncr:1_{21F69DAC-D794-4EB5-894F-8590B1380A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BRERO 2025" sheetId="3" r:id="rId1"/>
  </sheets>
  <definedNames>
    <definedName name="_xlnm.Print_Area" localSheetId="0">'FEBRERO 2025'!$A$1:$L$31</definedName>
  </definedNames>
  <calcPr calcId="181029"/>
</workbook>
</file>

<file path=xl/calcChain.xml><?xml version="1.0" encoding="utf-8"?>
<calcChain xmlns="http://schemas.openxmlformats.org/spreadsheetml/2006/main">
  <c r="J12" i="3" l="1"/>
  <c r="K12" i="3"/>
  <c r="B28" i="3" l="1"/>
  <c r="B30" i="3"/>
  <c r="K27" i="3"/>
  <c r="J27" i="3"/>
</calcChain>
</file>

<file path=xl/sharedStrings.xml><?xml version="1.0" encoding="utf-8"?>
<sst xmlns="http://schemas.openxmlformats.org/spreadsheetml/2006/main" count="52" uniqueCount="40">
  <si>
    <t>Unidad de Administración Financiera -UDAF-</t>
  </si>
  <si>
    <t>NO.</t>
  </si>
  <si>
    <t>NIT</t>
  </si>
  <si>
    <t>NOMBRE</t>
  </si>
  <si>
    <t>CARGO</t>
  </si>
  <si>
    <t>OBJETIVOS DEL VIAJE</t>
  </si>
  <si>
    <t>DESTINO</t>
  </si>
  <si>
    <t>FECHAS COMISIÓN</t>
  </si>
  <si>
    <t>ASIGNACIÓN BOLETO AÉREO</t>
  </si>
  <si>
    <t>ASIGNACIÓN DE VIÁTICOS</t>
  </si>
  <si>
    <t>TOTALES</t>
  </si>
  <si>
    <t>Listado de Viajes Internacionales</t>
  </si>
  <si>
    <t>En cumplimiento a la Ley de Acceso a la Información Pública  Decreto 57-2008</t>
  </si>
  <si>
    <t>SIN MOVIMIENTO</t>
  </si>
  <si>
    <t>LOGROS ALCANZADOS</t>
  </si>
  <si>
    <t>Listado de Reconocimiento de Gastos por Motivo de Traslado - Internacionales</t>
  </si>
  <si>
    <t>En cumplimiento a la Ley de Acceso a la Información Pública  Decreto 57-2008.</t>
  </si>
  <si>
    <t>TIPO DE SERVICIOS</t>
  </si>
  <si>
    <t>MOTIVO DEL REQUERIMIENTO DE TRASLADO</t>
  </si>
  <si>
    <t>FECHA</t>
  </si>
  <si>
    <t>GASTOS RECONOCIDOS</t>
  </si>
  <si>
    <t>Fecha de actualización 05/03/2025</t>
  </si>
  <si>
    <t>Guatemala, 28 de Febrero de 2025</t>
  </si>
  <si>
    <t xml:space="preserve">FEBRERO </t>
  </si>
  <si>
    <t xml:space="preserve">ANA GLENDA TAGER ROSADO </t>
  </si>
  <si>
    <t xml:space="preserve">SECRETARÍA PRIVADA DE LA PRESIDENCIA DE LA REPÚBLICA </t>
  </si>
  <si>
    <t>NUEVA YORK, ESTADOS UNIDOS DE AMÉRICA;                     WASHINGTON D.C., ESTADOS UNIDOS DE AMÉRICA.</t>
  </si>
  <si>
    <t>PARTICIPAR EN LA REUNIÓN PRESENCIAL DEL OCTAVO GRUPO ASESOR DEL FONDO PARA LA CONSOLIDACIÓN DE LA PAZ. A REALIZARSE,  LOS DÍAS DEL 14 AL 16 DE ENERO DEL 2025 EN CIUDAD DE NUEVA YORK, Y PARTICIPAR EN UNA SERIE DE ENCUENTROS BILATERALES INTERNACIONALES, CON EL FIN DE ATENDER REUNIONES CON LA EMBAJADA DE GUATEMALA EN WASHINGTON, D.C ESTADOS UNIDOS DE AMÉRICA. A REALIZARSE LOS DIAS DEL 17 AL 19 DE ENERO DEL 2025 EN CIUDAD DE WASHINGTON D.C.</t>
  </si>
  <si>
    <t xml:space="preserve">LOS RESULTADOS DE LA OCTAVO GRUPO ASESOR DEL FONDO PARA LA CONSOLIDACIÓN DE LA PAZ: COLABORACIÓ CON LA COMISIÓN DE CONSOLIDACIÓN DE LA PAZ, MOVILIZACIÓN DE RECURSOS, CONSOLIDACIÓN DE ALIANZAS INTERNACIONALES.   RESULTADO DE ENCUENTROS BILATERALES INTERNACIONALES: FORTALECIMIENTO DE RELACIONES BILATERALES, OPORTUNIDADES DE COOPERACIÓN BILATERAL Y COMPROMISO CON LA DIÁSPORA GUATEMALTECA.  </t>
  </si>
  <si>
    <t>DEL 14 AL 16 DE ENERO DE 2024. Y DEL 17 AL 19 DE ENERO DE 2025.</t>
  </si>
  <si>
    <t xml:space="preserve">PARTICIPAR EN LA GALA ANUAL ORGANIZADA POR LA JUNTA DIRECTIVA DEL CONSEJO CANADIENSE PARA LAS AMÉRICAS, CON EL OBJETO DE FORTALECER LA RELACIÓN BILATERAL ENTRE GUATEMALA Y CANADA. </t>
  </si>
  <si>
    <t>CIUDAD DE TORONTO, CANADÁ.</t>
  </si>
  <si>
    <t>DEL 26 AL 28 DE ENERO DE 2025.</t>
  </si>
  <si>
    <t xml:space="preserve">LA VISITA ALCANZÓ TRES OBJETIVOS FUNADAMENTALES: FORTALECIMIENTO DE LAS RELACIONES BILATERALES ESTABLECIENDO NUEVAS ALIZAS ESTRAEGICAS, AVANCES EN PROYECTOS DE MODERNIZACIÓN Y CONSOLIDACIÓN DE ALIANZAS ESTRATÉGICAS. </t>
  </si>
  <si>
    <t xml:space="preserve">CIUDAD DE TAPACHULA, MÉXICO. </t>
  </si>
  <si>
    <t>24 DE ENERO DE 2025.</t>
  </si>
  <si>
    <t>PARTICIPAR EN REPRESENTACIÓN DEL ESTADO DE GUATEMALA, EN UN ENCUENTRO BILATERAL INTERNACIONAL EN LA CIUDAD DE TAPACHULA, MÉIXCO.</t>
  </si>
  <si>
    <t xml:space="preserve">SE ESTABLECIERON ASPECTOS LOGÍSTICOS PARA EL TRASLADO DE MATERIALES Y SE ABORDÓ LA ELABORACIÓN DE UN BOCETO OPERACIONAL.  SE COORDINO UNA VISITA CONJUNTA A CUILCO, PARA EVALUAR LA SITUACIÓN DE LOS CIUDADNOS MÉXICANOS EN DICHA ZONA. </t>
  </si>
  <si>
    <t>FEBRERO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</si>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</sst>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Baskerville Old Face"/>
      <family val="1"/>
    </font>
    <font>
      <sz val="14"/>
      <color theme="1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>
      <alignment vertical="top"/>
    </xf>
    <xf numFmtId="0" fontId="10" fillId="0" borderId="0">
      <alignment vertical="top"/>
    </xf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8" fillId="0" borderId="0" xfId="1" applyFont="1">
      <alignment vertical="top"/>
    </xf>
    <xf numFmtId="0" fontId="5" fillId="0" borderId="0" xfId="1" applyFont="1" applyAlignment="1">
      <alignment vertical="top" wrapText="1"/>
    </xf>
    <xf numFmtId="164" fontId="7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4" fontId="0" fillId="0" borderId="0" xfId="0" applyNumberFormat="1"/>
    <xf numFmtId="44" fontId="8" fillId="0" borderId="10" xfId="1" applyNumberFormat="1" applyFont="1" applyBorder="1" applyAlignment="1">
      <alignment vertical="center" wrapText="1"/>
    </xf>
    <xf numFmtId="44" fontId="8" fillId="0" borderId="13" xfId="1" applyNumberFormat="1" applyFont="1" applyBorder="1" applyAlignment="1">
      <alignment vertical="center" wrapText="1"/>
    </xf>
    <xf numFmtId="164" fontId="7" fillId="0" borderId="14" xfId="0" applyNumberFormat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64" fontId="7" fillId="0" borderId="15" xfId="0" applyNumberFormat="1" applyFont="1" applyBorder="1" applyAlignment="1">
      <alignment horizontal="center" vertical="center" wrapText="1"/>
    </xf>
    <xf numFmtId="164" fontId="7" fillId="0" borderId="16" xfId="0" applyNumberFormat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44" fontId="8" fillId="0" borderId="15" xfId="1" applyNumberFormat="1" applyFont="1" applyBorder="1" applyAlignment="1">
      <alignment vertical="center" wrapText="1"/>
    </xf>
    <xf numFmtId="44" fontId="8" fillId="0" borderId="16" xfId="1" applyNumberFormat="1" applyFont="1" applyBorder="1" applyAlignment="1">
      <alignment vertical="center" wrapText="1"/>
    </xf>
    <xf numFmtId="44" fontId="8" fillId="0" borderId="22" xfId="1" applyNumberFormat="1" applyFont="1" applyBorder="1" applyAlignment="1">
      <alignment vertical="center" wrapText="1"/>
    </xf>
    <xf numFmtId="44" fontId="8" fillId="0" borderId="23" xfId="1" applyNumberFormat="1" applyFont="1" applyBorder="1" applyAlignment="1">
      <alignment vertical="center" wrapText="1"/>
    </xf>
    <xf numFmtId="44" fontId="8" fillId="0" borderId="20" xfId="1" applyNumberFormat="1" applyFont="1" applyBorder="1" applyAlignment="1">
      <alignment vertical="center" wrapText="1"/>
    </xf>
    <xf numFmtId="44" fontId="8" fillId="0" borderId="24" xfId="1" applyNumberFormat="1" applyFont="1" applyBorder="1" applyAlignment="1">
      <alignment vertical="center" wrapText="1"/>
    </xf>
    <xf numFmtId="0" fontId="8" fillId="0" borderId="22" xfId="1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49" fontId="9" fillId="2" borderId="17" xfId="1" quotePrefix="1" applyNumberFormat="1" applyFont="1" applyFill="1" applyBorder="1" applyAlignment="1">
      <alignment horizontal="center" vertical="center" wrapText="1"/>
    </xf>
    <xf numFmtId="49" fontId="9" fillId="2" borderId="18" xfId="1" quotePrefix="1" applyNumberFormat="1" applyFont="1" applyFill="1" applyBorder="1" applyAlignment="1">
      <alignment horizontal="center" vertical="center" wrapText="1"/>
    </xf>
    <xf numFmtId="49" fontId="9" fillId="2" borderId="19" xfId="1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49" fontId="9" fillId="2" borderId="3" xfId="1" quotePrefix="1" applyNumberFormat="1" applyFont="1" applyFill="1" applyBorder="1" applyAlignment="1">
      <alignment horizontal="center" vertical="center" wrapText="1"/>
    </xf>
    <xf numFmtId="49" fontId="9" fillId="2" borderId="4" xfId="1" quotePrefix="1" applyNumberFormat="1" applyFont="1" applyFill="1" applyBorder="1" applyAlignment="1">
      <alignment horizontal="center" vertical="center" wrapText="1"/>
    </xf>
    <xf numFmtId="49" fontId="9" fillId="2" borderId="6" xfId="1" quotePrefix="1" applyNumberFormat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123825</xdr:rowOff>
    </xdr:from>
    <xdr:to>
      <xdr:col>4</xdr:col>
      <xdr:colOff>9525</xdr:colOff>
      <xdr:row>4</xdr:row>
      <xdr:rowOff>31102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A654D35-EAAF-4CC1-A29B-D9D483A10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23825"/>
          <a:ext cx="2247900" cy="8883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66675</xdr:colOff>
      <xdr:row>16</xdr:row>
      <xdr:rowOff>142875</xdr:rowOff>
    </xdr:from>
    <xdr:to>
      <xdr:col>4</xdr:col>
      <xdr:colOff>93345</xdr:colOff>
      <xdr:row>20</xdr:row>
      <xdr:rowOff>157480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95E5421A-BDD5-41C4-BFCB-13027C6CC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09950"/>
          <a:ext cx="2350770" cy="929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43"/>
  <sheetViews>
    <sheetView tabSelected="1" view="pageBreakPreview" topLeftCell="B14" zoomScaleNormal="85" zoomScaleSheetLayoutView="100" workbookViewId="0">
      <selection activeCell="I14" sqref="I14"/>
    </sheetView>
  </sheetViews>
  <sheetFormatPr baseColWidth="10" defaultRowHeight="15" x14ac:dyDescent="0.25"/>
  <cols>
    <col min="1" max="1" width="1.5703125" customWidth="1"/>
    <col min="2" max="2" width="5.42578125" bestFit="1" customWidth="1"/>
    <col min="3" max="3" width="9.5703125" customWidth="1"/>
    <col min="4" max="4" width="19.85546875" customWidth="1"/>
    <col min="5" max="5" width="16.85546875" customWidth="1"/>
    <col min="6" max="6" width="35.5703125" customWidth="1"/>
    <col min="7" max="7" width="25.42578125" customWidth="1"/>
    <col min="8" max="8" width="35.85546875" customWidth="1"/>
    <col min="9" max="9" width="17.7109375" bestFit="1" customWidth="1"/>
    <col min="10" max="10" width="14.140625" customWidth="1"/>
    <col min="11" max="11" width="14.5703125" customWidth="1"/>
    <col min="12" max="12" width="3.28515625" customWidth="1"/>
  </cols>
  <sheetData>
    <row r="2" spans="2:11" ht="25.5" customHeight="1" x14ac:dyDescent="0.25">
      <c r="E2" s="1"/>
      <c r="F2" s="22" t="s">
        <v>0</v>
      </c>
      <c r="G2" s="22"/>
      <c r="H2" s="22"/>
      <c r="I2" s="22"/>
      <c r="J2" s="22"/>
      <c r="K2" s="22"/>
    </row>
    <row r="3" spans="2:11" ht="21.75" customHeight="1" x14ac:dyDescent="0.25">
      <c r="F3" s="22" t="s">
        <v>11</v>
      </c>
      <c r="G3" s="22"/>
      <c r="H3" s="22"/>
      <c r="I3" s="22"/>
      <c r="J3" s="22"/>
      <c r="K3" s="22"/>
    </row>
    <row r="4" spans="2:11" x14ac:dyDescent="0.25">
      <c r="F4" s="23" t="s">
        <v>12</v>
      </c>
      <c r="G4" s="23"/>
      <c r="H4" s="23"/>
      <c r="I4" s="23"/>
      <c r="J4" s="23"/>
      <c r="K4" s="23"/>
    </row>
    <row r="6" spans="2:11" ht="15.75" thickBot="1" x14ac:dyDescent="0.3">
      <c r="C6" s="2"/>
      <c r="D6" s="3"/>
      <c r="E6" s="3"/>
      <c r="F6" s="3"/>
      <c r="G6" s="3"/>
      <c r="H6" s="3"/>
      <c r="I6" s="3"/>
      <c r="J6" s="3"/>
      <c r="K6" s="3"/>
    </row>
    <row r="7" spans="2:11" ht="39" customHeight="1" thickBot="1" x14ac:dyDescent="0.3">
      <c r="B7" s="10" t="s">
        <v>1</v>
      </c>
      <c r="C7" s="10" t="s">
        <v>2</v>
      </c>
      <c r="D7" s="10" t="s">
        <v>3</v>
      </c>
      <c r="E7" s="10" t="s">
        <v>4</v>
      </c>
      <c r="F7" s="10" t="s">
        <v>5</v>
      </c>
      <c r="G7" s="10" t="s">
        <v>6</v>
      </c>
      <c r="H7" s="10" t="s">
        <v>14</v>
      </c>
      <c r="I7" s="10" t="s">
        <v>7</v>
      </c>
      <c r="J7" s="10" t="s">
        <v>9</v>
      </c>
      <c r="K7" s="10" t="s">
        <v>8</v>
      </c>
    </row>
    <row r="8" spans="2:11" ht="18.75" x14ac:dyDescent="0.25">
      <c r="B8" s="28" t="s">
        <v>23</v>
      </c>
      <c r="C8" s="29"/>
      <c r="D8" s="29"/>
      <c r="E8" s="29"/>
      <c r="F8" s="29"/>
      <c r="G8" s="29"/>
      <c r="H8" s="29"/>
      <c r="I8" s="29"/>
      <c r="J8" s="29"/>
      <c r="K8" s="30"/>
    </row>
    <row r="9" spans="2:11" ht="225" x14ac:dyDescent="0.25">
      <c r="B9" s="13">
        <v>1</v>
      </c>
      <c r="C9" s="14">
        <v>6229255</v>
      </c>
      <c r="D9" s="14" t="s">
        <v>24</v>
      </c>
      <c r="E9" s="14" t="s">
        <v>25</v>
      </c>
      <c r="F9" s="21" t="s">
        <v>27</v>
      </c>
      <c r="G9" s="14" t="s">
        <v>26</v>
      </c>
      <c r="H9" s="14" t="s">
        <v>28</v>
      </c>
      <c r="I9" s="14" t="s">
        <v>29</v>
      </c>
      <c r="J9" s="17">
        <v>17868.52</v>
      </c>
      <c r="K9" s="18">
        <v>6948</v>
      </c>
    </row>
    <row r="10" spans="2:11" ht="120" x14ac:dyDescent="0.25">
      <c r="B10" s="13">
        <v>2</v>
      </c>
      <c r="C10" s="14">
        <v>6229255</v>
      </c>
      <c r="D10" s="14" t="s">
        <v>24</v>
      </c>
      <c r="E10" s="14" t="s">
        <v>25</v>
      </c>
      <c r="F10" s="14" t="s">
        <v>30</v>
      </c>
      <c r="G10" s="14" t="s">
        <v>31</v>
      </c>
      <c r="H10" s="14" t="s">
        <v>33</v>
      </c>
      <c r="I10" s="14" t="s">
        <v>32</v>
      </c>
      <c r="J10" s="19">
        <v>7720.03</v>
      </c>
      <c r="K10" s="20">
        <v>16712</v>
      </c>
    </row>
    <row r="11" spans="2:11" ht="135.75" thickBot="1" x14ac:dyDescent="0.3">
      <c r="B11" s="13">
        <v>1</v>
      </c>
      <c r="C11" s="14">
        <v>6229255</v>
      </c>
      <c r="D11" s="14" t="s">
        <v>24</v>
      </c>
      <c r="E11" s="14" t="s">
        <v>25</v>
      </c>
      <c r="F11" s="14" t="s">
        <v>36</v>
      </c>
      <c r="G11" s="14" t="s">
        <v>34</v>
      </c>
      <c r="H11" s="14" t="s">
        <v>37</v>
      </c>
      <c r="I11" s="14" t="s">
        <v>35</v>
      </c>
      <c r="J11" s="15">
        <v>1351.36</v>
      </c>
      <c r="K11" s="16">
        <v>0</v>
      </c>
    </row>
    <row r="12" spans="2:11" ht="15.75" thickBot="1" x14ac:dyDescent="0.3">
      <c r="B12" s="24" t="s">
        <v>10</v>
      </c>
      <c r="C12" s="25"/>
      <c r="D12" s="25"/>
      <c r="E12" s="25"/>
      <c r="F12" s="25"/>
      <c r="G12" s="25"/>
      <c r="H12" s="25"/>
      <c r="I12" s="26"/>
      <c r="J12" s="11">
        <f>SUM(J9:J11)</f>
        <v>26939.91</v>
      </c>
      <c r="K12" s="12">
        <f>SUM(K9:K11)</f>
        <v>23660</v>
      </c>
    </row>
    <row r="13" spans="2:11" x14ac:dyDescent="0.25">
      <c r="B13" s="31" t="s">
        <v>22</v>
      </c>
      <c r="C13" s="31"/>
      <c r="D13" s="31"/>
      <c r="E13" s="31"/>
      <c r="F13" s="31"/>
      <c r="G13" s="31"/>
      <c r="H13" s="31"/>
      <c r="I13" s="31"/>
      <c r="J13" s="31"/>
      <c r="K13" s="31"/>
    </row>
    <row r="14" spans="2:11" x14ac:dyDescent="0.25">
      <c r="J14" s="6"/>
    </row>
    <row r="15" spans="2:11" x14ac:dyDescent="0.25">
      <c r="B15" s="27" t="s">
        <v>21</v>
      </c>
      <c r="C15" s="27"/>
      <c r="D15" s="27"/>
      <c r="E15" s="27"/>
      <c r="F15" s="27"/>
      <c r="G15" s="27"/>
      <c r="H15" s="27"/>
      <c r="I15" s="27"/>
      <c r="J15" s="27"/>
      <c r="K15" s="27"/>
    </row>
    <row r="19" spans="2:11" ht="23.25" x14ac:dyDescent="0.35">
      <c r="E19" s="1"/>
      <c r="F19" s="32" t="s">
        <v>0</v>
      </c>
      <c r="G19" s="32"/>
      <c r="H19" s="32"/>
      <c r="I19" s="32"/>
      <c r="J19" s="32"/>
      <c r="K19" s="32"/>
    </row>
    <row r="20" spans="2:11" ht="18.75" x14ac:dyDescent="0.25">
      <c r="E20" s="5"/>
      <c r="F20" s="22" t="s">
        <v>15</v>
      </c>
      <c r="G20" s="22"/>
      <c r="H20" s="22"/>
      <c r="I20" s="22"/>
      <c r="J20" s="22"/>
      <c r="K20" s="22"/>
    </row>
    <row r="21" spans="2:11" x14ac:dyDescent="0.25">
      <c r="F21" s="23" t="s">
        <v>16</v>
      </c>
      <c r="G21" s="23"/>
      <c r="H21" s="23"/>
      <c r="I21" s="23"/>
      <c r="J21" s="23"/>
      <c r="K21" s="23"/>
    </row>
    <row r="23" spans="2:11" ht="15.75" thickBot="1" x14ac:dyDescent="0.3">
      <c r="C23" s="2"/>
      <c r="D23" s="3"/>
      <c r="E23" s="3"/>
      <c r="F23" s="3"/>
      <c r="G23" s="3"/>
      <c r="H23" s="3"/>
      <c r="I23" s="3"/>
      <c r="J23" s="3"/>
      <c r="K23" s="3"/>
    </row>
    <row r="24" spans="2:11" ht="30.75" thickBot="1" x14ac:dyDescent="0.3">
      <c r="B24" s="10" t="s">
        <v>1</v>
      </c>
      <c r="C24" s="10" t="s">
        <v>2</v>
      </c>
      <c r="D24" s="10" t="s">
        <v>3</v>
      </c>
      <c r="E24" s="10" t="s">
        <v>17</v>
      </c>
      <c r="F24" s="10" t="s">
        <v>18</v>
      </c>
      <c r="G24" s="10" t="s">
        <v>6</v>
      </c>
      <c r="H24" s="10" t="s">
        <v>14</v>
      </c>
      <c r="I24" s="10" t="s">
        <v>19</v>
      </c>
      <c r="J24" s="10" t="s">
        <v>20</v>
      </c>
      <c r="K24" s="10" t="s">
        <v>8</v>
      </c>
    </row>
    <row r="25" spans="2:11" ht="18.75" x14ac:dyDescent="0.25">
      <c r="B25" s="33" t="s">
        <v>38</v>
      </c>
      <c r="C25" s="34"/>
      <c r="D25" s="34"/>
      <c r="E25" s="34"/>
      <c r="F25" s="34"/>
      <c r="G25" s="34"/>
      <c r="H25" s="34"/>
      <c r="I25" s="34"/>
      <c r="J25" s="34"/>
      <c r="K25" s="35"/>
    </row>
    <row r="26" spans="2:11" ht="15.75" customHeight="1" thickBot="1" x14ac:dyDescent="0.3">
      <c r="B26" s="36" t="s">
        <v>13</v>
      </c>
      <c r="C26" s="37"/>
      <c r="D26" s="37"/>
      <c r="E26" s="37"/>
      <c r="F26" s="37"/>
      <c r="G26" s="37"/>
      <c r="H26" s="37"/>
      <c r="I26" s="38"/>
      <c r="J26" s="8">
        <v>0</v>
      </c>
      <c r="K26" s="7">
        <v>0</v>
      </c>
    </row>
    <row r="27" spans="2:11" ht="15.75" thickBot="1" x14ac:dyDescent="0.3">
      <c r="B27" s="24" t="s">
        <v>10</v>
      </c>
      <c r="C27" s="25"/>
      <c r="D27" s="25"/>
      <c r="E27" s="25"/>
      <c r="F27" s="25"/>
      <c r="G27" s="25"/>
      <c r="H27" s="25"/>
      <c r="I27" s="26"/>
      <c r="J27" s="9">
        <f>SUM(J25:J26)</f>
        <v>0</v>
      </c>
      <c r="K27" s="4">
        <f>SUM(K25:K26)</f>
        <v>0</v>
      </c>
    </row>
    <row r="28" spans="2:11" x14ac:dyDescent="0.25">
      <c r="B28" s="31" t="str">
        <f>B13</f>
        <v>Guatemala, 28 de Febrero de 2025</v>
      </c>
      <c r="C28" s="31"/>
      <c r="D28" s="31"/>
      <c r="E28" s="31"/>
      <c r="F28" s="31"/>
      <c r="G28" s="31"/>
      <c r="H28" s="31"/>
      <c r="I28" s="31"/>
      <c r="J28" s="31"/>
      <c r="K28" s="31"/>
    </row>
    <row r="30" spans="2:11" x14ac:dyDescent="0.25">
      <c r="B30" s="27" t="str">
        <f>B15</f>
        <v>Fecha de actualización 05/03/2025</v>
      </c>
      <c r="C30" s="27"/>
      <c r="D30" s="27"/>
      <c r="E30" s="27"/>
      <c r="F30" s="27"/>
      <c r="G30" s="27"/>
      <c r="H30" s="27"/>
      <c r="I30" s="27"/>
      <c r="J30" s="27"/>
      <c r="K30" s="27"/>
    </row>
    <row r="43" spans="6:6" x14ac:dyDescent="0.25">
      <c r="F43" t="s">
        <v>39</v>
      </c>
    </row>
  </sheetData>
  <mergeCells count="15">
    <mergeCell ref="B27:I27"/>
    <mergeCell ref="B30:K30"/>
    <mergeCell ref="F19:K19"/>
    <mergeCell ref="F20:K20"/>
    <mergeCell ref="F21:K21"/>
    <mergeCell ref="B28:K28"/>
    <mergeCell ref="B25:K25"/>
    <mergeCell ref="B26:I26"/>
    <mergeCell ref="F2:K2"/>
    <mergeCell ref="F3:K3"/>
    <mergeCell ref="F4:K4"/>
    <mergeCell ref="B12:I12"/>
    <mergeCell ref="B15:K15"/>
    <mergeCell ref="B8:K8"/>
    <mergeCell ref="B13:K13"/>
  </mergeCells>
  <printOptions horizontalCentered="1"/>
  <pageMargins left="3.937007874015748E-2" right="3.937007874015748E-2" top="0.59055118110236227" bottom="0.55118110236220474" header="0.31496062992125984" footer="0.31496062992125984"/>
  <pageSetup scale="67" orientation="landscape" r:id="rId1"/>
  <headerFooter>
    <oddHeader>&amp;R&amp;P de &amp;N</oddHeader>
  </headerFooter>
  <rowBreaks count="1" manualBreakCount="1">
    <brk id="15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2025</vt:lpstr>
      <vt:lpstr>'FEBRERO 2025'!Área_de_impresión</vt:lpstr>
    </vt:vector>
  </TitlesOfParts>
  <Company>SPP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Angel</dc:creator>
  <cp:lastModifiedBy>Daisy Palacios</cp:lastModifiedBy>
  <cp:lastPrinted>2025-03-05T20:51:58Z</cp:lastPrinted>
  <dcterms:created xsi:type="dcterms:W3CDTF">2009-07-28T15:25:04Z</dcterms:created>
  <dcterms:modified xsi:type="dcterms:W3CDTF">2025-03-05T20:52:02Z</dcterms:modified>
</cp:coreProperties>
</file>