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isy Palacios\Desktop\SPP TESORERIA 2026\INFORMACIÓN PÚBLICA\VIAJES AL EXTERIOR\"/>
    </mc:Choice>
  </mc:AlternateContent>
  <xr:revisionPtr revIDLastSave="0" documentId="13_ncr:1_{DFFFD085-A9FB-46E4-8B0C-B7ADD5E1C665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FEBRERO 2026" sheetId="3" r:id="rId1"/>
  </sheets>
  <definedNames>
    <definedName name="_xlnm.Print_Area" localSheetId="0">'FEBRERO 2026'!$A$1:$L$30</definedName>
  </definedNames>
  <calcPr calcId="181029"/>
</workbook>
</file>

<file path=xl/calcChain.xml><?xml version="1.0" encoding="utf-8"?>
<calcChain xmlns="http://schemas.openxmlformats.org/spreadsheetml/2006/main">
  <c r="K11" i="3" l="1"/>
  <c r="J11" i="3"/>
  <c r="B27" i="3" l="1"/>
  <c r="B29" i="3"/>
  <c r="K26" i="3"/>
  <c r="J26" i="3"/>
</calcChain>
</file>

<file path=xl/sharedStrings.xml><?xml version="1.0" encoding="utf-8"?>
<sst xmlns="http://schemas.openxmlformats.org/spreadsheetml/2006/main" count="45" uniqueCount="34">
  <si>
    <t>Unidad de Administración Financiera -UDAF-</t>
  </si>
  <si>
    <t>NO.</t>
  </si>
  <si>
    <t>NIT</t>
  </si>
  <si>
    <t>NOMBRE</t>
  </si>
  <si>
    <t>CARGO</t>
  </si>
  <si>
    <t>OBJETIVOS DEL VIAJE</t>
  </si>
  <si>
    <t>DESTINO</t>
  </si>
  <si>
    <t>FECHAS COMISIÓN</t>
  </si>
  <si>
    <t>ASIGNACIÓN BOLETO AÉREO</t>
  </si>
  <si>
    <t>ASIGNACIÓN DE VIÁTICOS</t>
  </si>
  <si>
    <t>TOTALES</t>
  </si>
  <si>
    <t>Listado de Viajes Internacionales</t>
  </si>
  <si>
    <t>En cumplimiento a la Ley de Acceso a la Información Pública  Decreto 57-2008</t>
  </si>
  <si>
    <t>SIN MOVIMIENTO</t>
  </si>
  <si>
    <t>LOGROS ALCANZADOS</t>
  </si>
  <si>
    <t>Listado de Reconocimiento de Gastos por Motivo de Traslado - Internacionales</t>
  </si>
  <si>
    <t>En cumplimiento a la Ley de Acceso a la Información Pública  Decreto 57-2008.</t>
  </si>
  <si>
    <t>TIPO DE SERVICIOS</t>
  </si>
  <si>
    <t>MOTIVO DEL REQUERIMIENTO DE TRASLADO</t>
  </si>
  <si>
    <t>FECHA</t>
  </si>
  <si>
    <t>GASTOS RECONOCIDOS</t>
  </si>
  <si>
    <t>Fecha de actualización 13/02/2026</t>
  </si>
  <si>
    <t xml:space="preserve">ANA GLENDA TAGER ROSADO </t>
  </si>
  <si>
    <t xml:space="preserve">SECRETARIA PRIVADA </t>
  </si>
  <si>
    <t xml:space="preserve">PARTICIPAR EN UN ENCUENTRO BILATERAL, EN LA CIUDAD DE MÉXICO, PARA COORDINAR LA RUTA DE TRABAJO QUE SE  DESARROLLARÁ DURANTE EL 2026 EN SEGUIMIENTO A LOS PROCESOS INICIADOS EN EL AÑO ANTERIOR. </t>
  </si>
  <si>
    <t xml:space="preserve">CIUDAD DE MÉXICO, MÉXICO. </t>
  </si>
  <si>
    <t>DEL 19/01/2026 AL 21/01/2026</t>
  </si>
  <si>
    <t xml:space="preserve">SE LOGRÓ ESTABLECER MECANISMOS EFECTIVOS DE COORDINACIÓN DIRECTA A NIVEL PRESIDENCIAL Y SE FORTALECIO LA RELACIÓN INSTITUCIONAL ENTRE AMBAS ADMINISTRACIONES. </t>
  </si>
  <si>
    <t xml:space="preserve">PARTICIPAR EN LA INAUGURACIÓN DEL "II FORO ECONÓMICO INTERNACIONAL - AMÉRICA LATINA Y EL CARIBE 2026" CON EL OBJETIVO DE ATENDER DICHAS ACTIVIDADES RELACIONADAS CON JEFES DE ESTADO Y  GOBIRENO, LIDERES DEL SECTOR EMPRESARIAL , REPRESENTANTES DE ORGANUSMOS MULTILATERALES, ACADÉ,OCPS Y TOMADORES DE DECISIONES DE ALTO NIVEL. </t>
  </si>
  <si>
    <t xml:space="preserve">REPÚBLICA DE PANAMÁ, PANAMÁ. </t>
  </si>
  <si>
    <t>DEL 27/01/2026 AL 28/01/2026.</t>
  </si>
  <si>
    <t xml:space="preserve">PARTICIPAR EN EL FORO REGIONAL DE ALTO NIVEL CON PRESINCIA DE MANDATARIOS DE BRASIL, BOLIVIA, COLOMBIA, ECUADOR, PANAMÁ Y JAMAICA  ASÍ COMO EL PRESIDENTE ELECTO DE CHILE. FORTALECIMIENTO DE RELACIONES BILATERALES CON PANAMÁ Y ORGANISMOS MULTILATERALES. </t>
  </si>
  <si>
    <t>Guatemala, 28 de febrero de 2026</t>
  </si>
  <si>
    <t>FEBRERO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</si>
</sst>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Baskerville Old Face"/>
      <family val="1"/>
    </font>
    <font>
      <sz val="14"/>
      <color theme="1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theme="1"/>
      <name val="Calibri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>
      <alignment vertical="top"/>
    </xf>
    <xf numFmtId="0" fontId="10" fillId="0" borderId="0">
      <alignment vertical="top"/>
    </xf>
  </cellStyleXfs>
  <cellXfs count="35">
    <xf numFmtId="0" fontId="0" fillId="0" borderId="0" xfId="0"/>
    <xf numFmtId="0" fontId="2" fillId="0" borderId="0" xfId="0" applyFont="1" applyAlignment="1">
      <alignment vertical="center"/>
    </xf>
    <xf numFmtId="0" fontId="8" fillId="0" borderId="0" xfId="1" applyFont="1">
      <alignment vertical="top"/>
    </xf>
    <xf numFmtId="0" fontId="5" fillId="0" borderId="0" xfId="1" applyFont="1" applyAlignment="1">
      <alignment vertical="top" wrapText="1"/>
    </xf>
    <xf numFmtId="164" fontId="7" fillId="0" borderId="7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44" fontId="0" fillId="0" borderId="0" xfId="0" applyNumberFormat="1"/>
    <xf numFmtId="44" fontId="8" fillId="0" borderId="10" xfId="1" applyNumberFormat="1" applyFont="1" applyBorder="1" applyAlignment="1">
      <alignment vertical="center" wrapText="1"/>
    </xf>
    <xf numFmtId="44" fontId="8" fillId="0" borderId="13" xfId="1" applyNumberFormat="1" applyFont="1" applyBorder="1" applyAlignment="1">
      <alignment vertical="center" wrapText="1"/>
    </xf>
    <xf numFmtId="164" fontId="7" fillId="0" borderId="14" xfId="0" applyNumberFormat="1" applyFont="1" applyBorder="1" applyAlignment="1">
      <alignment horizontal="center" vertical="center" wrapText="1"/>
    </xf>
    <xf numFmtId="0" fontId="5" fillId="3" borderId="1" xfId="1" applyFont="1" applyFill="1" applyBorder="1" applyAlignment="1">
      <alignment horizontal="center" vertical="center" wrapText="1"/>
    </xf>
    <xf numFmtId="164" fontId="7" fillId="0" borderId="18" xfId="0" applyNumberFormat="1" applyFont="1" applyBorder="1" applyAlignment="1">
      <alignment horizontal="center" vertical="center" wrapText="1"/>
    </xf>
    <xf numFmtId="164" fontId="7" fillId="0" borderId="19" xfId="0" applyNumberFormat="1" applyFont="1" applyBorder="1" applyAlignment="1">
      <alignment horizontal="center" vertical="center" wrapText="1"/>
    </xf>
    <xf numFmtId="0" fontId="8" fillId="0" borderId="24" xfId="1" applyFont="1" applyBorder="1" applyAlignment="1">
      <alignment vertical="center" wrapText="1"/>
    </xf>
    <xf numFmtId="0" fontId="8" fillId="0" borderId="23" xfId="1" applyFont="1" applyBorder="1" applyAlignment="1">
      <alignment vertical="center" wrapText="1"/>
    </xf>
    <xf numFmtId="0" fontId="6" fillId="0" borderId="5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49" fontId="9" fillId="2" borderId="3" xfId="1" quotePrefix="1" applyNumberFormat="1" applyFont="1" applyFill="1" applyBorder="1" applyAlignment="1">
      <alignment horizontal="center" vertical="center" wrapText="1"/>
    </xf>
    <xf numFmtId="49" fontId="9" fillId="2" borderId="4" xfId="1" quotePrefix="1" applyNumberFormat="1" applyFont="1" applyFill="1" applyBorder="1" applyAlignment="1">
      <alignment horizontal="center" vertical="center" wrapText="1"/>
    </xf>
    <xf numFmtId="49" fontId="9" fillId="2" borderId="6" xfId="1" quotePrefix="1" applyNumberFormat="1" applyFont="1" applyFill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0" fontId="6" fillId="0" borderId="16" xfId="1" applyFont="1" applyBorder="1" applyAlignment="1">
      <alignment horizontal="center" vertical="center" wrapText="1"/>
    </xf>
    <xf numFmtId="0" fontId="6" fillId="0" borderId="17" xfId="1" applyFont="1" applyBorder="1" applyAlignment="1">
      <alignment horizontal="center" vertical="center" wrapText="1"/>
    </xf>
    <xf numFmtId="49" fontId="9" fillId="2" borderId="20" xfId="1" quotePrefix="1" applyNumberFormat="1" applyFont="1" applyFill="1" applyBorder="1" applyAlignment="1">
      <alignment horizontal="center" vertical="center" wrapText="1"/>
    </xf>
    <xf numFmtId="49" fontId="9" fillId="2" borderId="21" xfId="1" quotePrefix="1" applyNumberFormat="1" applyFont="1" applyFill="1" applyBorder="1" applyAlignment="1">
      <alignment horizontal="center" vertical="center" wrapText="1"/>
    </xf>
    <xf numFmtId="49" fontId="9" fillId="2" borderId="22" xfId="1" quotePrefix="1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0</xdr:row>
      <xdr:rowOff>123825</xdr:rowOff>
    </xdr:from>
    <xdr:to>
      <xdr:col>4</xdr:col>
      <xdr:colOff>9525</xdr:colOff>
      <xdr:row>4</xdr:row>
      <xdr:rowOff>31102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8A654D35-EAAF-4CC1-A29B-D9D483A10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123825"/>
          <a:ext cx="2247900" cy="888352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66675</xdr:colOff>
      <xdr:row>15</xdr:row>
      <xdr:rowOff>142875</xdr:rowOff>
    </xdr:from>
    <xdr:to>
      <xdr:col>4</xdr:col>
      <xdr:colOff>93345</xdr:colOff>
      <xdr:row>19</xdr:row>
      <xdr:rowOff>157480</xdr:rowOff>
    </xdr:to>
    <xdr:pic>
      <xdr:nvPicPr>
        <xdr:cNvPr id="5" name="Picture 2">
          <a:extLst>
            <a:ext uri="{FF2B5EF4-FFF2-40B4-BE49-F238E27FC236}">
              <a16:creationId xmlns:a16="http://schemas.microsoft.com/office/drawing/2014/main" id="{95E5421A-BDD5-41C4-BFCB-13027C6CC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3409950"/>
          <a:ext cx="2350770" cy="92900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29"/>
  <sheetViews>
    <sheetView tabSelected="1" view="pageBreakPreview" topLeftCell="A8" zoomScaleNormal="85" zoomScaleSheetLayoutView="100" workbookViewId="0">
      <selection activeCell="B25" sqref="B25:I25"/>
    </sheetView>
  </sheetViews>
  <sheetFormatPr baseColWidth="10" defaultRowHeight="15" x14ac:dyDescent="0.25"/>
  <cols>
    <col min="1" max="1" width="1.5703125" customWidth="1"/>
    <col min="2" max="2" width="5.42578125" bestFit="1" customWidth="1"/>
    <col min="3" max="3" width="9.5703125" customWidth="1"/>
    <col min="4" max="4" width="19.85546875" customWidth="1"/>
    <col min="5" max="5" width="16.85546875" customWidth="1"/>
    <col min="6" max="6" width="35.5703125" customWidth="1"/>
    <col min="7" max="7" width="25.42578125" customWidth="1"/>
    <col min="8" max="8" width="35.85546875" customWidth="1"/>
    <col min="9" max="9" width="17.7109375" bestFit="1" customWidth="1"/>
    <col min="10" max="10" width="14.140625" customWidth="1"/>
    <col min="11" max="11" width="14.5703125" customWidth="1"/>
    <col min="12" max="12" width="3.28515625" customWidth="1"/>
  </cols>
  <sheetData>
    <row r="2" spans="2:11" ht="25.5" customHeight="1" x14ac:dyDescent="0.25">
      <c r="E2" s="1"/>
      <c r="F2" s="20" t="s">
        <v>0</v>
      </c>
      <c r="G2" s="20"/>
      <c r="H2" s="20"/>
      <c r="I2" s="20"/>
      <c r="J2" s="20"/>
      <c r="K2" s="20"/>
    </row>
    <row r="3" spans="2:11" ht="21.75" customHeight="1" x14ac:dyDescent="0.25">
      <c r="F3" s="20" t="s">
        <v>11</v>
      </c>
      <c r="G3" s="20"/>
      <c r="H3" s="20"/>
      <c r="I3" s="20"/>
      <c r="J3" s="20"/>
      <c r="K3" s="20"/>
    </row>
    <row r="4" spans="2:11" x14ac:dyDescent="0.25">
      <c r="F4" s="21" t="s">
        <v>12</v>
      </c>
      <c r="G4" s="21"/>
      <c r="H4" s="21"/>
      <c r="I4" s="21"/>
      <c r="J4" s="21"/>
      <c r="K4" s="21"/>
    </row>
    <row r="6" spans="2:11" ht="15.75" thickBot="1" x14ac:dyDescent="0.3">
      <c r="C6" s="2"/>
      <c r="D6" s="3"/>
      <c r="E6" s="3"/>
      <c r="F6" s="3"/>
      <c r="G6" s="3"/>
      <c r="H6" s="3"/>
      <c r="I6" s="3"/>
      <c r="J6" s="3"/>
      <c r="K6" s="3"/>
    </row>
    <row r="7" spans="2:11" ht="39" customHeight="1" thickBot="1" x14ac:dyDescent="0.3">
      <c r="B7" s="10" t="s">
        <v>1</v>
      </c>
      <c r="C7" s="10" t="s">
        <v>2</v>
      </c>
      <c r="D7" s="10" t="s">
        <v>3</v>
      </c>
      <c r="E7" s="10" t="s">
        <v>4</v>
      </c>
      <c r="F7" s="10" t="s">
        <v>5</v>
      </c>
      <c r="G7" s="10" t="s">
        <v>6</v>
      </c>
      <c r="H7" s="10" t="s">
        <v>14</v>
      </c>
      <c r="I7" s="10" t="s">
        <v>7</v>
      </c>
      <c r="J7" s="10" t="s">
        <v>9</v>
      </c>
      <c r="K7" s="10" t="s">
        <v>8</v>
      </c>
    </row>
    <row r="8" spans="2:11" ht="18.75" x14ac:dyDescent="0.25">
      <c r="B8" s="32" t="s">
        <v>33</v>
      </c>
      <c r="C8" s="33"/>
      <c r="D8" s="33"/>
      <c r="E8" s="33"/>
      <c r="F8" s="33"/>
      <c r="G8" s="33"/>
      <c r="H8" s="33"/>
      <c r="I8" s="33"/>
      <c r="J8" s="33"/>
      <c r="K8" s="34"/>
    </row>
    <row r="9" spans="2:11" ht="105.75" thickBot="1" x14ac:dyDescent="0.3">
      <c r="B9" s="13">
        <v>1</v>
      </c>
      <c r="C9" s="14">
        <v>6229255</v>
      </c>
      <c r="D9" s="14" t="s">
        <v>22</v>
      </c>
      <c r="E9" s="14" t="s">
        <v>23</v>
      </c>
      <c r="F9" s="14" t="s">
        <v>24</v>
      </c>
      <c r="G9" s="14" t="s">
        <v>25</v>
      </c>
      <c r="H9" s="14" t="s">
        <v>27</v>
      </c>
      <c r="I9" s="14" t="s">
        <v>26</v>
      </c>
      <c r="J9" s="8">
        <v>6706.13</v>
      </c>
      <c r="K9" s="7">
        <v>6543</v>
      </c>
    </row>
    <row r="10" spans="2:11" ht="165.75" thickBot="1" x14ac:dyDescent="0.3">
      <c r="B10" s="13">
        <v>2</v>
      </c>
      <c r="C10" s="14">
        <v>6229255</v>
      </c>
      <c r="D10" s="14" t="s">
        <v>22</v>
      </c>
      <c r="E10" s="14" t="s">
        <v>23</v>
      </c>
      <c r="F10" s="14" t="s">
        <v>28</v>
      </c>
      <c r="G10" s="14" t="s">
        <v>29</v>
      </c>
      <c r="H10" s="14" t="s">
        <v>31</v>
      </c>
      <c r="I10" s="14" t="s">
        <v>30</v>
      </c>
      <c r="J10" s="8">
        <v>4600.76</v>
      </c>
      <c r="K10" s="7">
        <v>6430</v>
      </c>
    </row>
    <row r="11" spans="2:11" ht="15.75" thickBot="1" x14ac:dyDescent="0.3">
      <c r="B11" s="29" t="s">
        <v>10</v>
      </c>
      <c r="C11" s="30"/>
      <c r="D11" s="30"/>
      <c r="E11" s="30"/>
      <c r="F11" s="30"/>
      <c r="G11" s="30"/>
      <c r="H11" s="30"/>
      <c r="I11" s="31"/>
      <c r="J11" s="11">
        <f>SUM(J9:J10)</f>
        <v>11306.89</v>
      </c>
      <c r="K11" s="12">
        <f>SUM(K9:K10)</f>
        <v>12973</v>
      </c>
    </row>
    <row r="12" spans="2:11" x14ac:dyDescent="0.25">
      <c r="B12" s="22" t="s">
        <v>32</v>
      </c>
      <c r="C12" s="22"/>
      <c r="D12" s="22"/>
      <c r="E12" s="22"/>
      <c r="F12" s="22"/>
      <c r="G12" s="22"/>
      <c r="H12" s="22"/>
      <c r="I12" s="22"/>
      <c r="J12" s="22"/>
      <c r="K12" s="22"/>
    </row>
    <row r="13" spans="2:11" x14ac:dyDescent="0.25">
      <c r="J13" s="6"/>
    </row>
    <row r="14" spans="2:11" x14ac:dyDescent="0.25">
      <c r="B14" s="18" t="s">
        <v>21</v>
      </c>
      <c r="C14" s="18"/>
      <c r="D14" s="18"/>
      <c r="E14" s="18"/>
      <c r="F14" s="18"/>
      <c r="G14" s="18"/>
      <c r="H14" s="18"/>
      <c r="I14" s="18"/>
      <c r="J14" s="18"/>
      <c r="K14" s="18"/>
    </row>
    <row r="18" spans="2:11" ht="23.25" x14ac:dyDescent="0.35">
      <c r="E18" s="1"/>
      <c r="F18" s="19" t="s">
        <v>0</v>
      </c>
      <c r="G18" s="19"/>
      <c r="H18" s="19"/>
      <c r="I18" s="19"/>
      <c r="J18" s="19"/>
      <c r="K18" s="19"/>
    </row>
    <row r="19" spans="2:11" ht="18.75" x14ac:dyDescent="0.25">
      <c r="E19" s="5"/>
      <c r="F19" s="20" t="s">
        <v>15</v>
      </c>
      <c r="G19" s="20"/>
      <c r="H19" s="20"/>
      <c r="I19" s="20"/>
      <c r="J19" s="20"/>
      <c r="K19" s="20"/>
    </row>
    <row r="20" spans="2:11" x14ac:dyDescent="0.25">
      <c r="F20" s="21" t="s">
        <v>16</v>
      </c>
      <c r="G20" s="21"/>
      <c r="H20" s="21"/>
      <c r="I20" s="21"/>
      <c r="J20" s="21"/>
      <c r="K20" s="21"/>
    </row>
    <row r="22" spans="2:11" ht="15.75" thickBot="1" x14ac:dyDescent="0.3">
      <c r="C22" s="2"/>
      <c r="D22" s="3"/>
      <c r="E22" s="3"/>
      <c r="F22" s="3"/>
      <c r="G22" s="3"/>
      <c r="H22" s="3"/>
      <c r="I22" s="3"/>
      <c r="J22" s="3"/>
      <c r="K22" s="3"/>
    </row>
    <row r="23" spans="2:11" ht="30.75" thickBot="1" x14ac:dyDescent="0.3">
      <c r="B23" s="10" t="s">
        <v>1</v>
      </c>
      <c r="C23" s="10" t="s">
        <v>2</v>
      </c>
      <c r="D23" s="10" t="s">
        <v>3</v>
      </c>
      <c r="E23" s="10" t="s">
        <v>17</v>
      </c>
      <c r="F23" s="10" t="s">
        <v>18</v>
      </c>
      <c r="G23" s="10" t="s">
        <v>6</v>
      </c>
      <c r="H23" s="10" t="s">
        <v>14</v>
      </c>
      <c r="I23" s="10" t="s">
        <v>19</v>
      </c>
      <c r="J23" s="10" t="s">
        <v>20</v>
      </c>
      <c r="K23" s="10" t="s">
        <v>8</v>
      </c>
    </row>
    <row r="24" spans="2:11" ht="18.75" x14ac:dyDescent="0.25">
      <c r="B24" s="23" t="s">
        <v>33</v>
      </c>
      <c r="C24" s="24"/>
      <c r="D24" s="24"/>
      <c r="E24" s="24"/>
      <c r="F24" s="24"/>
      <c r="G24" s="24"/>
      <c r="H24" s="24"/>
      <c r="I24" s="24"/>
      <c r="J24" s="24"/>
      <c r="K24" s="25"/>
    </row>
    <row r="25" spans="2:11" ht="15.75" customHeight="1" thickBot="1" x14ac:dyDescent="0.3">
      <c r="B25" s="26" t="s">
        <v>13</v>
      </c>
      <c r="C25" s="27"/>
      <c r="D25" s="27"/>
      <c r="E25" s="27"/>
      <c r="F25" s="27"/>
      <c r="G25" s="27"/>
      <c r="H25" s="27"/>
      <c r="I25" s="28"/>
      <c r="J25" s="8">
        <v>0</v>
      </c>
      <c r="K25" s="7">
        <v>0</v>
      </c>
    </row>
    <row r="26" spans="2:11" ht="15.75" thickBot="1" x14ac:dyDescent="0.3">
      <c r="B26" s="15" t="s">
        <v>10</v>
      </c>
      <c r="C26" s="16"/>
      <c r="D26" s="16"/>
      <c r="E26" s="16"/>
      <c r="F26" s="16"/>
      <c r="G26" s="16"/>
      <c r="H26" s="16"/>
      <c r="I26" s="17"/>
      <c r="J26" s="9">
        <f>SUM(J24:J25)</f>
        <v>0</v>
      </c>
      <c r="K26" s="4">
        <f>SUM(K24:K25)</f>
        <v>0</v>
      </c>
    </row>
    <row r="27" spans="2:11" x14ac:dyDescent="0.25">
      <c r="B27" s="22" t="str">
        <f>B12</f>
        <v>Guatemala, 28 de febrero de 2026</v>
      </c>
      <c r="C27" s="22"/>
      <c r="D27" s="22"/>
      <c r="E27" s="22"/>
      <c r="F27" s="22"/>
      <c r="G27" s="22"/>
      <c r="H27" s="22"/>
      <c r="I27" s="22"/>
      <c r="J27" s="22"/>
      <c r="K27" s="22"/>
    </row>
    <row r="29" spans="2:11" x14ac:dyDescent="0.25">
      <c r="B29" s="18" t="str">
        <f>B14</f>
        <v>Fecha de actualización 13/02/2026</v>
      </c>
      <c r="C29" s="18"/>
      <c r="D29" s="18"/>
      <c r="E29" s="18"/>
      <c r="F29" s="18"/>
      <c r="G29" s="18"/>
      <c r="H29" s="18"/>
      <c r="I29" s="18"/>
      <c r="J29" s="18"/>
      <c r="K29" s="18"/>
    </row>
  </sheetData>
  <mergeCells count="15">
    <mergeCell ref="F2:K2"/>
    <mergeCell ref="F3:K3"/>
    <mergeCell ref="F4:K4"/>
    <mergeCell ref="B11:I11"/>
    <mergeCell ref="B14:K14"/>
    <mergeCell ref="B8:K8"/>
    <mergeCell ref="B12:K12"/>
    <mergeCell ref="B26:I26"/>
    <mergeCell ref="B29:K29"/>
    <mergeCell ref="F18:K18"/>
    <mergeCell ref="F19:K19"/>
    <mergeCell ref="F20:K20"/>
    <mergeCell ref="B27:K27"/>
    <mergeCell ref="B24:K24"/>
    <mergeCell ref="B25:I25"/>
  </mergeCells>
  <printOptions horizontalCentered="1"/>
  <pageMargins left="3.937007874015748E-2" right="3.937007874015748E-2" top="0.59055118110236227" bottom="0.55118110236220474" header="0.31496062992125984" footer="0.31496062992125984"/>
  <pageSetup scale="67" orientation="landscape" r:id="rId1"/>
  <headerFooter>
    <oddHeader>&amp;R&amp;P de &amp;N</oddHeader>
  </headerFooter>
  <rowBreaks count="1" manualBreakCount="1">
    <brk id="15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FEBRERO 2026</vt:lpstr>
      <vt:lpstr>'FEBRERO 2026'!Área_de_impresión</vt:lpstr>
    </vt:vector>
  </TitlesOfParts>
  <Company>SPP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Angel</dc:creator>
  <cp:lastModifiedBy>Daisy Palacios</cp:lastModifiedBy>
  <cp:lastPrinted>2024-12-05T17:16:28Z</cp:lastPrinted>
  <dcterms:created xsi:type="dcterms:W3CDTF">2009-07-28T15:25:04Z</dcterms:created>
  <dcterms:modified xsi:type="dcterms:W3CDTF">2026-03-27T19:00:51Z</dcterms:modified>
</cp:coreProperties>
</file>