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6\INFORMACIÓN PÚBLICA\VIAJES AL INTERIOR\"/>
    </mc:Choice>
  </mc:AlternateContent>
  <xr:revisionPtr revIDLastSave="0" documentId="8_{281F8BD4-4139-455E-A973-97CE2E220276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Viajes Nacionales 2 Febrero " sheetId="1" r:id="rId1"/>
  </sheets>
  <definedNames>
    <definedName name="_xlnm.Print_Area" localSheetId="0">'Viajes Nacionales 2 Febrero '!$A$1:$M$15</definedName>
  </definedNames>
  <calcPr calcId="181029"/>
</workbook>
</file>

<file path=xl/calcChain.xml><?xml version="1.0" encoding="utf-8"?>
<calcChain xmlns="http://schemas.openxmlformats.org/spreadsheetml/2006/main">
  <c r="K26" i="1" l="1"/>
  <c r="L10" i="1"/>
  <c r="I28" i="1" l="1"/>
  <c r="J26" i="1"/>
  <c r="K10" i="1" l="1"/>
  <c r="B27" i="1" l="1"/>
</calcChain>
</file>

<file path=xl/sharedStrings.xml><?xml version="1.0" encoding="utf-8"?>
<sst xmlns="http://schemas.openxmlformats.org/spreadsheetml/2006/main" count="63" uniqueCount="49">
  <si>
    <t>NIT</t>
  </si>
  <si>
    <t>NOMBRE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</si>
  <si>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</si>
  <si>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</si>
  <si>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</si>
  <si>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</si>
  <si>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</si>
  <si>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</si>
  <si>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</si>
  <si>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</si>
  <si>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</si>
  <si>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</si>
  <si>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</si>
  <si>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</si>
  <si>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</si>
  <si>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</si>
  <si>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</si>
  <si>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</si>
  <si>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</si>
  <si>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 xml:space="preserve"> </t>
  </si>
  <si>
    <t>VIÁTICOS</t>
  </si>
  <si>
    <t xml:space="preserve">BOLETO </t>
  </si>
  <si>
    <t xml:space="preserve">MYNOR GIOVANNI GARCÍA RODAS </t>
  </si>
  <si>
    <t>92954197</t>
  </si>
  <si>
    <t>DIANA LUCIA MARTÍNEZ GUTIÉRREZ</t>
  </si>
  <si>
    <t xml:space="preserve">TÉCNICOS </t>
  </si>
  <si>
    <t>PROFESIONAL I</t>
  </si>
  <si>
    <t>99725924</t>
  </si>
  <si>
    <t>NATALIA MARTÍNEZ PERALTA</t>
  </si>
  <si>
    <t>DAR ACOMPAÑAMIENTO EN E TRASLADO DE PERSONAL DE LA SECRETARÍA PRIVADA DE LA PRESIDENCIA EN SEGUIMIENTO A LAS AGENDAS TERRITORIALES PROGRAMADAS.</t>
  </si>
  <si>
    <t xml:space="preserve">MUNICIPIO DE NEBAJ Y SANTA CRUZ EL QUICHÉ, DEPARTAMENTO DE QUICHÉ. </t>
  </si>
  <si>
    <t>DEL 25/01/2026 AL 27/01/2026.</t>
  </si>
  <si>
    <t>01-2026</t>
  </si>
  <si>
    <t>CUMPLIMIENTO SEGÚN NOMBRAMIENTO No. 01-2026 DE FECHA 19 DE ENERO DE 2026.</t>
  </si>
  <si>
    <t>Guatemala, 28 de febrero de 2026.</t>
  </si>
  <si>
    <t xml:space="preserve">FEBRERO </t>
  </si>
  <si>
    <t xml:space="preserve">BRINDAR APOYO TÉCNICO EN COMISIÓN DE TRABAJO EN LOS MUNICIPIOS DE SANTA MARÍA NEBAJ Y SANTA CRUZ DEL QUICHÉ, DEPARTAMENTO DE QUICHÉ. </t>
  </si>
  <si>
    <t xml:space="preserve">MUNICIPIO DE SANTA MARÍA NEBAJ Y SANTA CRUZ DEL QUICHÉ, DEPARTAMENTO DE QUICHÉ. </t>
  </si>
  <si>
    <t>DEL 25/01/2026 AL 27/01/2026</t>
  </si>
  <si>
    <t xml:space="preserve">SE ACORDÓ FORTALECER EL GOBIERNO DEPARTAMENTAL CON LAS AUTORIDADES INDÍGENAS, RETOMAR EL TEMA DE ENERGÍA ELÉCTRICA CON LAS NUEVAS AUTORIDADES DEL INDE. </t>
  </si>
  <si>
    <t xml:space="preserve">BRINDAR APOYO PROFESIONAL EN COMISIÓN DE TRABAJO EN LOS MUNICIPIOS DE SANTA MARÍA NEBAJ Y SANTA CRUZ DEL QUICHÉ, DEPARTAMENTO DE QUICHÉ. </t>
  </si>
  <si>
    <t xml:space="preserve">PROFESIONALES </t>
  </si>
  <si>
    <t xml:space="preserve">SE PRESENTO EL AVANCE EN LA AGENDA DE TRABAJO DEL PUEBLO MAYA IXIL, NCON LAS INSTITUCIONES RESPONSABLES DE SU CUMPLIMIENTO . SE PRESENTO LA PROPUESTA DEL PROYECTO DE ELECTRIFICACIÓN LIDERADO POR EL INDE. </t>
  </si>
  <si>
    <t xml:space="preserve">NORA LIZETH GÁLVEZ GARCÍA </t>
  </si>
  <si>
    <t>DIRECTOR TÉCNICO III</t>
  </si>
  <si>
    <t>CUMPLIMIENTO SEGÚN NOMBRAMIENTO  NO. DSSPARPP-NOM-1-2026-MMR/lmcv, DE FECHA 23 DE ENERO DE 2026.</t>
  </si>
  <si>
    <t xml:space="preserve">ASISTIR A LA COMISIIÓN DE TRABAJO EN LOS MUNICIPIOS DE NEBAJ Y SANTA CRUZ DEL QUICHÉ, DEPARTAMENTO DE QUICHÉ. </t>
  </si>
  <si>
    <t>DSSPARPP-NOM-1-2026-MMR/lmcv.</t>
  </si>
  <si>
    <t>Fecha de actualización: 16/02/2026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</si>
</sst>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6"/>
      <color theme="1"/>
      <name val="Baskerville Old Face"/>
      <family val="1"/>
    </font>
    <font>
      <sz val="14"/>
      <color theme="1"/>
      <name val="Calibri"/>
      <family val="2"/>
    </font>
    <font>
      <sz val="14"/>
      <color indexed="8"/>
      <name val="Calibri"/>
      <family val="2"/>
      <scheme val="minor"/>
    </font>
    <font>
      <sz val="9.5"/>
      <color indexed="8"/>
      <name val="Calibri"/>
      <family val="2"/>
      <scheme val="minor"/>
    </font>
    <font>
      <sz val="9.5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>
      <alignment vertical="top"/>
    </xf>
  </cellStyleXfs>
  <cellXfs count="47">
    <xf numFmtId="0" fontId="0" fillId="0" borderId="0" xfId="0"/>
    <xf numFmtId="0" fontId="2" fillId="0" borderId="0" xfId="1" applyFont="1">
      <alignment vertical="top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4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17" fontId="0" fillId="0" borderId="0" xfId="0" applyNumberFormat="1"/>
    <xf numFmtId="0" fontId="2" fillId="3" borderId="0" xfId="1" applyFont="1" applyFill="1" applyAlignment="1">
      <alignment horizontal="center" vertical="center" wrapText="1"/>
    </xf>
    <xf numFmtId="0" fontId="7" fillId="3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8" fillId="0" borderId="0" xfId="1" applyFont="1">
      <alignment vertical="top"/>
    </xf>
    <xf numFmtId="0" fontId="8" fillId="0" borderId="0" xfId="1" applyFont="1" applyAlignment="1">
      <alignment horizontal="center" vertical="center"/>
    </xf>
    <xf numFmtId="4" fontId="8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vertical="top" wrapText="1" readingOrder="1"/>
    </xf>
    <xf numFmtId="0" fontId="9" fillId="0" borderId="0" xfId="0" applyFont="1"/>
    <xf numFmtId="0" fontId="11" fillId="0" borderId="0" xfId="0" applyFont="1"/>
    <xf numFmtId="0" fontId="2" fillId="0" borderId="5" xfId="1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2" fillId="0" borderId="5" xfId="1" applyFont="1" applyBorder="1" applyAlignment="1">
      <alignment vertical="center" wrapText="1"/>
    </xf>
    <xf numFmtId="1" fontId="2" fillId="0" borderId="5" xfId="1" applyNumberFormat="1" applyFont="1" applyBorder="1" applyAlignment="1">
      <alignment vertical="center" wrapText="1"/>
    </xf>
    <xf numFmtId="8" fontId="2" fillId="0" borderId="5" xfId="1" applyNumberFormat="1" applyFont="1" applyBorder="1" applyAlignment="1">
      <alignment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8" fontId="2" fillId="0" borderId="11" xfId="1" applyNumberFormat="1" applyFont="1" applyBorder="1" applyAlignment="1">
      <alignment vertical="center" wrapText="1"/>
    </xf>
    <xf numFmtId="14" fontId="2" fillId="0" borderId="5" xfId="1" applyNumberFormat="1" applyFont="1" applyBorder="1" applyAlignment="1">
      <alignment horizontal="center" vertical="center" wrapText="1"/>
    </xf>
    <xf numFmtId="0" fontId="2" fillId="0" borderId="6" xfId="1" applyFont="1" applyBorder="1">
      <alignment vertical="top"/>
    </xf>
    <xf numFmtId="0" fontId="2" fillId="0" borderId="7" xfId="1" applyFont="1" applyBorder="1" applyAlignment="1">
      <alignment horizontal="center" vertical="center"/>
    </xf>
    <xf numFmtId="8" fontId="8" fillId="0" borderId="9" xfId="1" applyNumberFormat="1" applyFont="1" applyBorder="1" applyAlignment="1">
      <alignment vertical="top" wrapText="1" readingOrder="1"/>
    </xf>
    <xf numFmtId="8" fontId="8" fillId="0" borderId="10" xfId="1" applyNumberFormat="1" applyFont="1" applyBorder="1" applyAlignment="1">
      <alignment vertical="top" wrapText="1" readingOrder="1"/>
    </xf>
    <xf numFmtId="49" fontId="2" fillId="0" borderId="5" xfId="1" applyNumberFormat="1" applyFont="1" applyBorder="1" applyAlignment="1">
      <alignment vertical="center" wrapText="1"/>
    </xf>
    <xf numFmtId="49" fontId="2" fillId="0" borderId="7" xfId="1" applyNumberFormat="1" applyFont="1" applyBorder="1">
      <alignment vertical="top"/>
    </xf>
    <xf numFmtId="14" fontId="2" fillId="0" borderId="5" xfId="1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12" fillId="2" borderId="1" xfId="1" quotePrefix="1" applyNumberFormat="1" applyFont="1" applyFill="1" applyBorder="1" applyAlignment="1">
      <alignment horizontal="center" vertical="center" wrapText="1"/>
    </xf>
    <xf numFmtId="49" fontId="12" fillId="2" borderId="2" xfId="1" quotePrefix="1" applyNumberFormat="1" applyFont="1" applyFill="1" applyBorder="1" applyAlignment="1">
      <alignment horizontal="center" vertical="center" wrapText="1"/>
    </xf>
    <xf numFmtId="49" fontId="12" fillId="2" borderId="4" xfId="1" quotePrefix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85726</xdr:rowOff>
    </xdr:from>
    <xdr:to>
      <xdr:col>2</xdr:col>
      <xdr:colOff>1069975</xdr:colOff>
      <xdr:row>3</xdr:row>
      <xdr:rowOff>183503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DA56761-8BF6-5468-0EBB-6F68273B4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6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14</xdr:row>
      <xdr:rowOff>180975</xdr:rowOff>
    </xdr:from>
    <xdr:to>
      <xdr:col>2</xdr:col>
      <xdr:colOff>1182370</xdr:colOff>
      <xdr:row>19</xdr:row>
      <xdr:rowOff>62231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39595-46D1-4EDA-9962-D6B38ABBA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5242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1"/>
  <sheetViews>
    <sheetView tabSelected="1" topLeftCell="D1" zoomScale="70" zoomScaleNormal="70" zoomScaleSheetLayoutView="70" workbookViewId="0">
      <selection activeCell="I13" sqref="I13:L13"/>
    </sheetView>
  </sheetViews>
  <sheetFormatPr baseColWidth="10" defaultRowHeight="15" x14ac:dyDescent="0.25"/>
  <cols>
    <col min="1" max="1" width="8.28515625" customWidth="1"/>
    <col min="2" max="2" width="10.5703125" bestFit="1" customWidth="1"/>
    <col min="3" max="3" width="23.5703125" customWidth="1"/>
    <col min="4" max="4" width="11.140625" customWidth="1"/>
    <col min="5" max="5" width="19.28515625" customWidth="1"/>
    <col min="6" max="6" width="34.140625" customWidth="1"/>
    <col min="7" max="7" width="20.7109375" customWidth="1"/>
    <col min="8" max="8" width="28.85546875" customWidth="1"/>
    <col min="9" max="9" width="17" customWidth="1"/>
    <col min="10" max="10" width="18.85546875" customWidth="1"/>
    <col min="11" max="11" width="20" customWidth="1"/>
    <col min="12" max="12" width="14" bestFit="1" customWidth="1"/>
    <col min="13" max="13" width="11.5703125" style="17" customWidth="1"/>
  </cols>
  <sheetData>
    <row r="2" spans="1:12" ht="25.5" customHeight="1" x14ac:dyDescent="0.25">
      <c r="E2" s="2"/>
      <c r="F2" s="35" t="s">
        <v>8</v>
      </c>
      <c r="G2" s="35"/>
      <c r="H2" s="35"/>
      <c r="I2" s="35"/>
      <c r="J2" s="35"/>
      <c r="K2" s="35"/>
      <c r="L2" s="35"/>
    </row>
    <row r="3" spans="1:12" ht="21.75" customHeight="1" x14ac:dyDescent="0.25">
      <c r="F3" s="35" t="s">
        <v>9</v>
      </c>
      <c r="G3" s="35"/>
      <c r="H3" s="35"/>
      <c r="I3" s="35"/>
      <c r="J3" s="35"/>
      <c r="K3" s="35"/>
      <c r="L3" s="35"/>
    </row>
    <row r="4" spans="1:12" x14ac:dyDescent="0.25">
      <c r="F4" s="39" t="s">
        <v>10</v>
      </c>
      <c r="G4" s="39"/>
      <c r="H4" s="39"/>
      <c r="I4" s="39"/>
      <c r="J4" s="39"/>
      <c r="K4" s="39"/>
      <c r="L4" s="39"/>
    </row>
    <row r="5" spans="1:12" ht="15.75" thickBot="1" x14ac:dyDescent="0.3">
      <c r="F5" s="3"/>
      <c r="G5" s="3"/>
      <c r="H5" s="3"/>
      <c r="I5" s="3"/>
      <c r="J5" s="3"/>
      <c r="K5" s="3"/>
      <c r="L5" s="3"/>
    </row>
    <row r="6" spans="1:12" ht="30.75" thickBot="1" x14ac:dyDescent="0.3">
      <c r="A6" s="4" t="s">
        <v>4</v>
      </c>
      <c r="B6" s="4" t="s">
        <v>0</v>
      </c>
      <c r="C6" s="4" t="s">
        <v>1</v>
      </c>
      <c r="D6" s="4" t="s">
        <v>15</v>
      </c>
      <c r="E6" s="4" t="s">
        <v>3</v>
      </c>
      <c r="F6" s="4" t="s">
        <v>5</v>
      </c>
      <c r="G6" s="4" t="s">
        <v>6</v>
      </c>
      <c r="H6" s="4" t="s">
        <v>11</v>
      </c>
      <c r="I6" s="4" t="s">
        <v>16</v>
      </c>
      <c r="J6" s="4" t="s">
        <v>7</v>
      </c>
      <c r="K6" s="4" t="s">
        <v>21</v>
      </c>
      <c r="L6" s="4" t="s">
        <v>20</v>
      </c>
    </row>
    <row r="7" spans="1:12" ht="18.75" x14ac:dyDescent="0.25">
      <c r="A7" s="40" t="s">
        <v>35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2"/>
    </row>
    <row r="8" spans="1:12" ht="221.25" customHeight="1" x14ac:dyDescent="0.25">
      <c r="A8" s="18">
        <v>1</v>
      </c>
      <c r="B8" s="23">
        <v>17412641</v>
      </c>
      <c r="C8" s="22" t="s">
        <v>22</v>
      </c>
      <c r="D8" s="18">
        <v>133</v>
      </c>
      <c r="E8" s="22" t="s">
        <v>26</v>
      </c>
      <c r="F8" s="22" t="s">
        <v>33</v>
      </c>
      <c r="G8" s="22" t="s">
        <v>30</v>
      </c>
      <c r="H8" s="22" t="s">
        <v>29</v>
      </c>
      <c r="I8" s="27" t="s">
        <v>31</v>
      </c>
      <c r="J8" s="25" t="s">
        <v>32</v>
      </c>
      <c r="K8" s="24">
        <v>0</v>
      </c>
      <c r="L8" s="26">
        <v>921.9</v>
      </c>
    </row>
    <row r="9" spans="1:12" ht="162.75" customHeight="1" x14ac:dyDescent="0.25">
      <c r="A9" s="18">
        <v>2</v>
      </c>
      <c r="B9" s="23">
        <v>8391300</v>
      </c>
      <c r="C9" s="22" t="s">
        <v>43</v>
      </c>
      <c r="D9" s="18">
        <v>133</v>
      </c>
      <c r="E9" s="22" t="s">
        <v>44</v>
      </c>
      <c r="F9" s="22" t="s">
        <v>45</v>
      </c>
      <c r="G9" s="22" t="s">
        <v>30</v>
      </c>
      <c r="H9" s="22" t="s">
        <v>46</v>
      </c>
      <c r="I9" s="27" t="s">
        <v>31</v>
      </c>
      <c r="J9" s="25" t="s">
        <v>47</v>
      </c>
      <c r="K9" s="24">
        <v>0</v>
      </c>
      <c r="L9" s="26">
        <v>678</v>
      </c>
    </row>
    <row r="10" spans="1:12" ht="15.75" thickBot="1" x14ac:dyDescent="0.3">
      <c r="A10" s="44"/>
      <c r="B10" s="45"/>
      <c r="C10" s="45"/>
      <c r="D10" s="45"/>
      <c r="E10" s="45"/>
      <c r="F10" s="45"/>
      <c r="G10" s="45"/>
      <c r="H10" s="45"/>
      <c r="I10" s="45"/>
      <c r="J10" s="21" t="s">
        <v>2</v>
      </c>
      <c r="K10" s="30">
        <f>SUM(K8:K9)</f>
        <v>0</v>
      </c>
      <c r="L10" s="31">
        <f>SUM(L8:L9)</f>
        <v>1599.9</v>
      </c>
    </row>
    <row r="11" spans="1:12" x14ac:dyDescent="0.25">
      <c r="A11" s="12"/>
      <c r="B11" s="36" t="s">
        <v>34</v>
      </c>
      <c r="C11" s="36"/>
      <c r="D11" s="36"/>
      <c r="E11" s="36"/>
      <c r="F11" s="36"/>
      <c r="G11" s="36"/>
      <c r="H11" s="36"/>
      <c r="I11" s="13"/>
      <c r="J11" s="14"/>
      <c r="K11" s="14"/>
      <c r="L11" s="15"/>
    </row>
    <row r="12" spans="1:12" x14ac:dyDescent="0.25">
      <c r="A12" s="16"/>
      <c r="B12" s="36"/>
      <c r="C12" s="36"/>
      <c r="D12" s="36"/>
      <c r="E12" s="36"/>
      <c r="F12" s="36"/>
      <c r="G12" s="36"/>
      <c r="H12" s="36"/>
      <c r="I12" s="43" t="s">
        <v>48</v>
      </c>
      <c r="J12" s="43"/>
      <c r="K12" s="43"/>
      <c r="L12" s="43"/>
    </row>
    <row r="13" spans="1:12" x14ac:dyDescent="0.25">
      <c r="B13" s="37"/>
      <c r="C13" s="37"/>
      <c r="D13" s="37"/>
      <c r="E13" s="37"/>
      <c r="F13" s="37"/>
      <c r="G13" s="37"/>
      <c r="H13" s="37"/>
      <c r="I13" s="38"/>
      <c r="J13" s="38"/>
      <c r="K13" s="38"/>
      <c r="L13" s="38"/>
    </row>
    <row r="14" spans="1:12" x14ac:dyDescent="0.25">
      <c r="B14" s="37"/>
      <c r="C14" s="37"/>
      <c r="D14" s="37"/>
      <c r="E14" s="37"/>
      <c r="F14" s="37"/>
      <c r="G14" s="37"/>
      <c r="H14" s="37"/>
      <c r="I14" s="37"/>
    </row>
    <row r="18" spans="1:12" ht="18.75" x14ac:dyDescent="0.25">
      <c r="E18" s="35" t="s">
        <v>8</v>
      </c>
      <c r="F18" s="35"/>
      <c r="G18" s="35"/>
      <c r="H18" s="35"/>
      <c r="I18" s="35"/>
      <c r="J18" s="35"/>
      <c r="K18" s="20"/>
    </row>
    <row r="19" spans="1:12" ht="18.75" x14ac:dyDescent="0.25">
      <c r="E19" s="35" t="s">
        <v>12</v>
      </c>
      <c r="F19" s="35"/>
      <c r="G19" s="35"/>
      <c r="H19" s="35"/>
      <c r="I19" s="35"/>
      <c r="J19" s="35"/>
      <c r="K19" s="20"/>
    </row>
    <row r="20" spans="1:12" x14ac:dyDescent="0.25">
      <c r="E20" s="39" t="s">
        <v>19</v>
      </c>
      <c r="F20" s="39"/>
      <c r="G20" s="39"/>
      <c r="H20" s="39"/>
      <c r="I20" s="39"/>
      <c r="J20" s="39"/>
      <c r="K20" s="3"/>
    </row>
    <row r="21" spans="1:12" ht="15.75" thickBot="1" x14ac:dyDescent="0.3">
      <c r="G21" s="8"/>
    </row>
    <row r="22" spans="1:12" ht="30.75" thickBot="1" x14ac:dyDescent="0.3">
      <c r="A22" s="4" t="s">
        <v>4</v>
      </c>
      <c r="B22" s="4" t="s">
        <v>0</v>
      </c>
      <c r="C22" s="4" t="s">
        <v>1</v>
      </c>
      <c r="D22" s="4" t="s">
        <v>15</v>
      </c>
      <c r="E22" s="4" t="s">
        <v>13</v>
      </c>
      <c r="F22" s="4" t="s">
        <v>17</v>
      </c>
      <c r="G22" s="4" t="s">
        <v>6</v>
      </c>
      <c r="H22" s="4" t="s">
        <v>11</v>
      </c>
      <c r="I22" s="4" t="s">
        <v>14</v>
      </c>
      <c r="J22" s="4" t="s">
        <v>21</v>
      </c>
      <c r="K22" s="4" t="s">
        <v>18</v>
      </c>
      <c r="L22" s="9"/>
    </row>
    <row r="23" spans="1:12" ht="18.75" customHeight="1" x14ac:dyDescent="0.25">
      <c r="A23" s="40" t="s">
        <v>35</v>
      </c>
      <c r="B23" s="41"/>
      <c r="C23" s="41"/>
      <c r="D23" s="41"/>
      <c r="E23" s="41"/>
      <c r="F23" s="41"/>
      <c r="G23" s="41"/>
      <c r="H23" s="41"/>
      <c r="I23" s="41"/>
      <c r="J23" s="41"/>
      <c r="K23" s="42"/>
      <c r="L23" s="10"/>
    </row>
    <row r="24" spans="1:12" ht="130.5" customHeight="1" x14ac:dyDescent="0.25">
      <c r="A24" s="22">
        <v>2</v>
      </c>
      <c r="B24" s="32" t="s">
        <v>23</v>
      </c>
      <c r="C24" s="22" t="s">
        <v>24</v>
      </c>
      <c r="D24" s="22">
        <v>136</v>
      </c>
      <c r="E24" s="22" t="s">
        <v>25</v>
      </c>
      <c r="F24" s="22" t="s">
        <v>36</v>
      </c>
      <c r="G24" s="22" t="s">
        <v>37</v>
      </c>
      <c r="H24" s="22" t="s">
        <v>39</v>
      </c>
      <c r="I24" s="34" t="s">
        <v>38</v>
      </c>
      <c r="J24" s="24">
        <v>0</v>
      </c>
      <c r="K24" s="26">
        <v>866</v>
      </c>
      <c r="L24" s="11"/>
    </row>
    <row r="25" spans="1:12" ht="154.5" customHeight="1" x14ac:dyDescent="0.25">
      <c r="A25" s="22">
        <v>4</v>
      </c>
      <c r="B25" s="32" t="s">
        <v>27</v>
      </c>
      <c r="C25" s="22" t="s">
        <v>28</v>
      </c>
      <c r="D25" s="22">
        <v>136</v>
      </c>
      <c r="E25" s="22" t="s">
        <v>41</v>
      </c>
      <c r="F25" s="22" t="s">
        <v>40</v>
      </c>
      <c r="G25" s="22" t="s">
        <v>37</v>
      </c>
      <c r="H25" s="22" t="s">
        <v>42</v>
      </c>
      <c r="I25" s="34" t="s">
        <v>38</v>
      </c>
      <c r="J25" s="24">
        <v>0</v>
      </c>
      <c r="K25" s="26">
        <v>935.9</v>
      </c>
      <c r="L25" s="11"/>
    </row>
    <row r="26" spans="1:12" ht="15.75" thickBot="1" x14ac:dyDescent="0.3">
      <c r="A26" s="28"/>
      <c r="B26" s="33"/>
      <c r="C26" s="29"/>
      <c r="D26" s="29"/>
      <c r="E26" s="29"/>
      <c r="F26" s="29"/>
      <c r="G26" s="29"/>
      <c r="H26" s="29"/>
      <c r="I26" s="21" t="s">
        <v>2</v>
      </c>
      <c r="J26" s="30">
        <f>SUM(J24:J24)</f>
        <v>0</v>
      </c>
      <c r="K26" s="31">
        <f>SUM(K24:K25)</f>
        <v>1801.9</v>
      </c>
      <c r="L26" s="7"/>
    </row>
    <row r="27" spans="1:12" x14ac:dyDescent="0.25">
      <c r="A27" s="1"/>
      <c r="B27" s="37" t="str">
        <f>+B11</f>
        <v>Guatemala, 28 de febrero de 2026.</v>
      </c>
      <c r="C27" s="37"/>
      <c r="D27" s="37"/>
      <c r="E27" s="37"/>
      <c r="F27" s="37"/>
      <c r="G27" s="37"/>
      <c r="H27" s="37"/>
      <c r="I27" s="5"/>
      <c r="J27" s="6"/>
      <c r="K27" s="6"/>
      <c r="L27" s="7"/>
    </row>
    <row r="28" spans="1:12" x14ac:dyDescent="0.25">
      <c r="B28" s="37"/>
      <c r="C28" s="37"/>
      <c r="D28" s="37"/>
      <c r="E28" s="37"/>
      <c r="F28" s="37"/>
      <c r="G28" s="37"/>
      <c r="H28" s="37"/>
      <c r="I28" s="38" t="str">
        <f>+I12</f>
        <v>Fecha de actualización: 16/02/2026</v>
      </c>
      <c r="J28" s="38"/>
      <c r="K28" s="38"/>
      <c r="L28" s="38"/>
    </row>
    <row r="30" spans="1:12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2" ht="1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19"/>
    </row>
  </sheetData>
  <mergeCells count="19">
    <mergeCell ref="A31:J31"/>
    <mergeCell ref="E19:J19"/>
    <mergeCell ref="B27:H27"/>
    <mergeCell ref="E20:J20"/>
    <mergeCell ref="B28:H28"/>
    <mergeCell ref="I28:L28"/>
    <mergeCell ref="A23:K23"/>
    <mergeCell ref="E18:J18"/>
    <mergeCell ref="B12:H12"/>
    <mergeCell ref="B13:H13"/>
    <mergeCell ref="I13:L13"/>
    <mergeCell ref="F2:L2"/>
    <mergeCell ref="F3:L3"/>
    <mergeCell ref="F4:L4"/>
    <mergeCell ref="B14:I14"/>
    <mergeCell ref="A7:L7"/>
    <mergeCell ref="B11:H11"/>
    <mergeCell ref="I12:L12"/>
    <mergeCell ref="A10:I10"/>
  </mergeCells>
  <printOptions horizontalCentered="1"/>
  <pageMargins left="0.98425196850393704" right="0.39370078740157483" top="0.55118110236220474" bottom="0.15748031496062992" header="0.31496062992125984" footer="0.11811023622047245"/>
  <pageSetup scale="52" fitToHeight="0" orientation="landscape" r:id="rId1"/>
  <headerFooter>
    <oddHeader>&amp;R&amp;P de &amp;N</oddHeader>
  </headerFooter>
  <rowBreaks count="1" manualBreakCount="1">
    <brk id="1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Nacionales 2 Febrero </vt:lpstr>
      <vt:lpstr>'Viajes Nacionales 2 Febrero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Daisy Palacios</cp:lastModifiedBy>
  <cp:lastPrinted>2026-01-07T23:47:02Z</cp:lastPrinted>
  <dcterms:created xsi:type="dcterms:W3CDTF">2016-05-04T22:48:25Z</dcterms:created>
  <dcterms:modified xsi:type="dcterms:W3CDTF">2026-03-27T19:56:11Z</dcterms:modified>
</cp:coreProperties>
</file>