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isy Palacios\Desktop\SPP TESORERIA 2026\INFORMACIÓN PÚBLICA\VIAJES AL INTERIOR\"/>
    </mc:Choice>
  </mc:AlternateContent>
  <xr:revisionPtr revIDLastSave="0" documentId="13_ncr:1_{072BF51D-9070-498B-A5D4-43951BC2C2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iajes Nacionales 2 Febrero " sheetId="1" r:id="rId1"/>
  </sheets>
  <definedNames>
    <definedName name="_xlnm.Print_Area" localSheetId="0">'Viajes Nacionales 2 Febrero '!$A$1:$M$14</definedName>
  </definedNames>
  <calcPr calcId="181029"/>
</workbook>
</file>

<file path=xl/calcChain.xml><?xml version="1.0" encoding="utf-8"?>
<calcChain xmlns="http://schemas.openxmlformats.org/spreadsheetml/2006/main">
  <c r="K30" i="1" l="1"/>
  <c r="J30" i="1"/>
  <c r="L9" i="1"/>
  <c r="I32" i="1" l="1"/>
  <c r="K9" i="1" l="1"/>
  <c r="B31" i="1" l="1"/>
</calcChain>
</file>

<file path=xl/sharedStrings.xml><?xml version="1.0" encoding="utf-8"?>
<sst xmlns="http://schemas.openxmlformats.org/spreadsheetml/2006/main" count="90" uniqueCount="64">
  <si>
    <t>NIT</t>
  </si>
  <si>
    <t>NOMBRE</t>
  </si>
  <si>
    <t>TOTAL</t>
  </si>
  <si>
    <t>CARGO</t>
  </si>
  <si>
    <t>NO.</t>
  </si>
  <si>
    <t>OBJETIVOS DEL VIAJE</t>
  </si>
  <si>
    <t>DESTINO</t>
  </si>
  <si>
    <t>NOMBRAMIENTO</t>
  </si>
  <si>
    <t>Unidad de Administración Financiera -UDAF-</t>
  </si>
  <si>
    <t>Listado de Viajes al Interior</t>
  </si>
  <si>
    <t>En cumplimiento a la Ley de Acceso a la Información Pública  Decreto 57-2008</t>
  </si>
  <si>
    <t>LOGROS ALCANZADOS</t>
  </si>
  <si>
    <t>Listado de Reconocimiento de Gastos por Motivo de Traslado al Interior</t>
  </si>
  <si>
    <t>TIPO DE SERVICIOS</t>
  </si>
  <si>
    <t>FECHA</t>
  </si>
  <si>
    <t>RENGLÓN</t>
  </si>
  <si>
    <t>FECHA DE COMISIÓN</t>
  </si>
  <si>
    <t>MOTIVO DEL REQUERIMIENTO DEL TRASLADO</t>
  </si>
  <si>
    <t>GASTOS DE RECONOCIMIENTO</t>
  </si>
  <si>
    <t xml:space="preserve"> </t>
  </si>
  <si>
    <t>VIÁTICOS</t>
  </si>
  <si>
    <t xml:space="preserve">BOLETO </t>
  </si>
  <si>
    <t xml:space="preserve">PROFESIONALES </t>
  </si>
  <si>
    <t xml:space="preserve">NORA LIZETH GÁLVEZ GARCÍA </t>
  </si>
  <si>
    <t>DIRECTOR TÉCNICO III</t>
  </si>
  <si>
    <t>18155634</t>
  </si>
  <si>
    <t>MARIA MAGDALENA JOCHOLÁ TUJAL</t>
  </si>
  <si>
    <t xml:space="preserve">BRINDAR APOYO PROFESIONAL EN FACILITACIÓN DE TALLER EN QUETZALTENANGO. </t>
  </si>
  <si>
    <t xml:space="preserve">MUNICIPIO DE QUETZALTENANGO, DEPARTAMENTO DE QUETZATENANGO. </t>
  </si>
  <si>
    <t>DEL 04/02/2026 AL 06/02/2026</t>
  </si>
  <si>
    <t xml:space="preserve">SE ABORDO LA NORMATIVA NACIONAL, CONVENIOS  Y TRATADOS INTERNACIONALES RELACIONADOS CON EL DERECHO A TIERRAS , TERRITORIOS  Y TIERRAS COMUNITARTIAS DE PUEBLOS INDÍGENAS. </t>
  </si>
  <si>
    <t>55166105</t>
  </si>
  <si>
    <t xml:space="preserve">HELEN KARINA JUÁREZ ARCÓN </t>
  </si>
  <si>
    <t xml:space="preserve">BRINDAR APOYO PROFESIONAL EN COMISIÓN DE TRABAJO, CON EL PROPOSITO DE PROMOVER MECANISMOS EFICIENTES DE SEGUIMIENTO DE LAS AGENDAS TERRITORIALES INDÍGENSA ANCESTRALES Y EL PRESIDENTE DE LA REPÚBLICA. </t>
  </si>
  <si>
    <t xml:space="preserve">DEPARTAMENTO DE QUETZALTENANGO. </t>
  </si>
  <si>
    <t>DEL 26/02/2026 AL 27/02/2026</t>
  </si>
  <si>
    <t xml:space="preserve">SE ESTABLECIERON MECANISMOS DE SEGUIMIENTO CONJUNTO ENTRE LAS INSTITUCIONES Y LAS AUTORIDADES INDÍGENAS, CON EL FIN DE DEFINIR DE MANERA COORDINADA LAS ACCIONES ESPECIFICAS A DESARROLLAR. </t>
  </si>
  <si>
    <t>18868401</t>
  </si>
  <si>
    <t xml:space="preserve">EDDA VICTORIA ROBLERO DE LEÓN </t>
  </si>
  <si>
    <t xml:space="preserve">BRINDAR APOYO PROFESIONAL PARA DAR COBERTURA  AL PROCESO DE INSTALACIÓN DE LOS GOBIERNOS DEPARTAMENTALES Y REUNIONES QUE SE REALICEN CON DIVERSOS ACTORES SOCIALES. </t>
  </si>
  <si>
    <t xml:space="preserve">DEPARTAMENTO DE ALTA VERAPAZ. </t>
  </si>
  <si>
    <t>DEL 19/02/2026 AL 20/02/2026</t>
  </si>
  <si>
    <t>SE BRINDÓ ACOMPAÑAMIENTO Y APOYO TÉCNICO A DELEGADOS MINISTERIALES Y SECRETARÍAS DEL ORGANISMO EJECUTIVO.</t>
  </si>
  <si>
    <t xml:space="preserve">DEPARTAMENTO DE ALTA PETÉN </t>
  </si>
  <si>
    <t xml:space="preserve">SE BRINDÓ ACOMPAÑAMIENTO Y APOYO TÉCNICO A DELEGADOS MINISTERIALES Y SECRETARÍAS DEL ORGANISMO EJECUTIVO, PARA ALINEAR ACCIONES A LOS RESULTADOS DEL PLAN ESTRATEGICO. </t>
  </si>
  <si>
    <t xml:space="preserve">DEPARTAMENRTO DE ALTA VERAPAZ. </t>
  </si>
  <si>
    <t>DEL 27/01/2026 AL 28/01/2026</t>
  </si>
  <si>
    <t xml:space="preserve">SE BRINDÓ ACOMPAÑAMIENTO Y APOYO TÉCNICO PARA ALINEAR ACCIONES A LOS RESULTADOS DEL PLAN ESTRATEGICO PARA LA TRANSFORMACIÓN DEL TERRITORIO. </t>
  </si>
  <si>
    <t xml:space="preserve">BRINDAR APOYO PROFESIONAL EN LA COMISIÓN DE TRABAJO DE QUETZALTENANGO. </t>
  </si>
  <si>
    <t xml:space="preserve">DEPARTAMENTO DE QUETZATENANGO. </t>
  </si>
  <si>
    <t xml:space="preserve">SE CONFORMO UN EQUIPO TÉCNICO PARA ELABORAR LA GUÍA 32 SOBRE TIERRAS COMUNITARIAS. </t>
  </si>
  <si>
    <t>DEL 04/03/2026 AL 06/03/2026</t>
  </si>
  <si>
    <t xml:space="preserve">ASISITIR A LA COMISIÓN DE TRABAJO CON EL OBJETIVO DE PROPICIAR EL SEGUIMIENTO DE LAS AGENDAS TERRITORIALES FIRMADAS POR LAS AUTORIDADES INDÍGENAS ANCESTRALES Y EL PRESIDENTE DE LA REPÚBLICA. </t>
  </si>
  <si>
    <t>CUMPLIMIENTO SEGÚN NOMBRAMIENTO DSSPARPP-NOM-4-2026-MMR/lmcv.</t>
  </si>
  <si>
    <t>DSSPARPP-NOM-4-2026-MMR/lmcv</t>
  </si>
  <si>
    <t>2234490K</t>
  </si>
  <si>
    <t>FRANCISCA TRINIDAD TUM TAMBRIZ</t>
  </si>
  <si>
    <t xml:space="preserve">TÉCNICOS </t>
  </si>
  <si>
    <t xml:space="preserve">BRINDAR APOYO TÉCNICO EN COMISIÓN DE TRABAJO CON EL PROPOSITO DE PROMOVER MECANISMOS EFICIENTES EL SEGUIMIENTO DE LAS AGENDAS TERRITORIALES FIRMADAS ENTRE LAS AUTORIDADES INDÍGENAS  ANCESTRALES Y EL PRESIDENDTE DE LA REPÚBLICA. </t>
  </si>
  <si>
    <t xml:space="preserve">DEPRTAMENTO DE QUETZALTENANGO. </t>
  </si>
  <si>
    <t xml:space="preserve">SE CONFORMA UNA COMISIÓN DE SEGUIMIENTO, INTEGRADA POR REPRESENTANTES DE CADA UNA DE LAS INSTANCIAS PRESENTES QUE SERÁ COORDINADA POR LA GOBERNACIÓN DEPARTAMENTAL . </t>
  </si>
  <si>
    <t xml:space="preserve">MARZO </t>
  </si>
  <si>
    <t>Guatemala, 31 de marzo de 2026.</t>
  </si>
  <si>
    <t>Fecha de actualización: 16/04/2026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</si>
</sst>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1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6"/>
      <color theme="1"/>
      <name val="Baskerville Old Face"/>
      <family val="1"/>
    </font>
    <font>
      <sz val="14"/>
      <color theme="1"/>
      <name val="Calibri"/>
      <family val="2"/>
    </font>
    <font>
      <sz val="14"/>
      <color indexed="8"/>
      <name val="Calibri"/>
      <family val="2"/>
      <scheme val="minor"/>
    </font>
    <font>
      <sz val="9.5"/>
      <color indexed="8"/>
      <name val="Calibri"/>
      <family val="2"/>
      <scheme val="minor"/>
    </font>
    <font>
      <sz val="9.5"/>
      <color theme="1"/>
      <name val="Calibri"/>
      <family val="2"/>
      <scheme val="minor"/>
    </font>
    <font>
      <i/>
      <sz val="9.5"/>
      <color theme="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top"/>
    </xf>
    <xf numFmtId="0" fontId="4" fillId="0" borderId="0">
      <alignment vertical="top"/>
    </xf>
  </cellStyleXfs>
  <cellXfs count="49">
    <xf numFmtId="0" fontId="0" fillId="0" borderId="0" xfId="0"/>
    <xf numFmtId="0" fontId="2" fillId="0" borderId="0" xfId="1" applyFont="1">
      <alignment vertical="top"/>
    </xf>
    <xf numFmtId="0" fontId="5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4" borderId="3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4" fontId="2" fillId="0" borderId="0" xfId="1" applyNumberFormat="1" applyFont="1" applyAlignment="1">
      <alignment horizontal="center" vertical="center" wrapText="1"/>
    </xf>
    <xf numFmtId="0" fontId="2" fillId="0" borderId="0" xfId="1" applyFont="1" applyAlignment="1">
      <alignment vertical="top" wrapText="1" readingOrder="1"/>
    </xf>
    <xf numFmtId="17" fontId="0" fillId="0" borderId="0" xfId="0" applyNumberFormat="1"/>
    <xf numFmtId="0" fontId="2" fillId="3" borderId="0" xfId="1" applyFont="1" applyFill="1" applyAlignment="1">
      <alignment horizontal="center" vertical="center" wrapText="1"/>
    </xf>
    <xf numFmtId="0" fontId="7" fillId="3" borderId="0" xfId="1" quotePrefix="1" applyFont="1" applyFill="1" applyAlignment="1">
      <alignment vertical="center" wrapText="1"/>
    </xf>
    <xf numFmtId="0" fontId="2" fillId="0" borderId="0" xfId="1" applyFont="1" applyAlignment="1">
      <alignment vertical="center" wrapText="1"/>
    </xf>
    <xf numFmtId="0" fontId="8" fillId="0" borderId="0" xfId="1" applyFont="1">
      <alignment vertical="top"/>
    </xf>
    <xf numFmtId="0" fontId="8" fillId="0" borderId="0" xfId="1" applyFont="1" applyAlignment="1">
      <alignment horizontal="center" vertical="center"/>
    </xf>
    <xf numFmtId="4" fontId="8" fillId="0" borderId="0" xfId="1" applyNumberFormat="1" applyFont="1" applyAlignment="1">
      <alignment horizontal="center" vertical="center" wrapText="1"/>
    </xf>
    <xf numFmtId="0" fontId="8" fillId="0" borderId="0" xfId="1" applyFont="1" applyAlignment="1">
      <alignment vertical="top" wrapText="1" readingOrder="1"/>
    </xf>
    <xf numFmtId="0" fontId="9" fillId="0" borderId="0" xfId="0" applyFont="1"/>
    <xf numFmtId="0" fontId="11" fillId="0" borderId="0" xfId="0" applyFont="1"/>
    <xf numFmtId="0" fontId="2" fillId="0" borderId="5" xfId="1" applyFont="1" applyBorder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6" fillId="0" borderId="0" xfId="0" applyFont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0" fontId="2" fillId="0" borderId="5" xfId="1" applyFont="1" applyBorder="1" applyAlignment="1">
      <alignment vertical="center" wrapText="1"/>
    </xf>
    <xf numFmtId="1" fontId="2" fillId="0" borderId="5" xfId="1" applyNumberFormat="1" applyFont="1" applyBorder="1" applyAlignment="1">
      <alignment vertical="center" wrapText="1"/>
    </xf>
    <xf numFmtId="8" fontId="2" fillId="0" borderId="5" xfId="1" applyNumberFormat="1" applyFont="1" applyBorder="1" applyAlignment="1">
      <alignment vertical="center" wrapText="1"/>
    </xf>
    <xf numFmtId="49" fontId="2" fillId="0" borderId="5" xfId="1" applyNumberFormat="1" applyFont="1" applyBorder="1" applyAlignment="1">
      <alignment horizontal="center" vertical="center" wrapText="1"/>
    </xf>
    <xf numFmtId="8" fontId="2" fillId="0" borderId="11" xfId="1" applyNumberFormat="1" applyFont="1" applyBorder="1" applyAlignment="1">
      <alignment vertical="center" wrapText="1"/>
    </xf>
    <xf numFmtId="14" fontId="2" fillId="0" borderId="5" xfId="1" applyNumberFormat="1" applyFont="1" applyBorder="1" applyAlignment="1">
      <alignment horizontal="center" vertical="center" wrapText="1"/>
    </xf>
    <xf numFmtId="0" fontId="2" fillId="0" borderId="6" xfId="1" applyFont="1" applyBorder="1">
      <alignment vertical="top"/>
    </xf>
    <xf numFmtId="0" fontId="2" fillId="0" borderId="7" xfId="1" applyFont="1" applyBorder="1" applyAlignment="1">
      <alignment horizontal="center" vertical="center"/>
    </xf>
    <xf numFmtId="8" fontId="8" fillId="0" borderId="9" xfId="1" applyNumberFormat="1" applyFont="1" applyBorder="1" applyAlignment="1">
      <alignment vertical="top" wrapText="1" readingOrder="1"/>
    </xf>
    <xf numFmtId="8" fontId="8" fillId="0" borderId="10" xfId="1" applyNumberFormat="1" applyFont="1" applyBorder="1" applyAlignment="1">
      <alignment vertical="top" wrapText="1" readingOrder="1"/>
    </xf>
    <xf numFmtId="49" fontId="2" fillId="0" borderId="5" xfId="1" applyNumberFormat="1" applyFont="1" applyBorder="1" applyAlignment="1">
      <alignment vertical="center" wrapText="1"/>
    </xf>
    <xf numFmtId="49" fontId="2" fillId="0" borderId="7" xfId="1" applyNumberFormat="1" applyFont="1" applyBorder="1">
      <alignment vertical="top"/>
    </xf>
    <xf numFmtId="14" fontId="2" fillId="0" borderId="5" xfId="1" applyNumberFormat="1" applyFont="1" applyBorder="1" applyAlignment="1">
      <alignment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49" fontId="12" fillId="2" borderId="1" xfId="1" quotePrefix="1" applyNumberFormat="1" applyFont="1" applyFill="1" applyBorder="1" applyAlignment="1">
      <alignment horizontal="center" vertical="center" wrapText="1"/>
    </xf>
    <xf numFmtId="49" fontId="12" fillId="2" borderId="2" xfId="1" quotePrefix="1" applyNumberFormat="1" applyFont="1" applyFill="1" applyBorder="1" applyAlignment="1">
      <alignment horizontal="center" vertical="center" wrapText="1"/>
    </xf>
    <xf numFmtId="49" fontId="12" fillId="2" borderId="4" xfId="1" quotePrefix="1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8" fillId="0" borderId="6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0" fillId="0" borderId="0" xfId="0" applyAlignment="1">
      <alignment horizontal="right" vertical="center" wrapText="1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85726</xdr:rowOff>
    </xdr:from>
    <xdr:to>
      <xdr:col>2</xdr:col>
      <xdr:colOff>1069975</xdr:colOff>
      <xdr:row>3</xdr:row>
      <xdr:rowOff>183503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ADA56761-8BF6-5468-0EBB-6F68273B4C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85726"/>
          <a:ext cx="2247900" cy="88835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85725</xdr:colOff>
      <xdr:row>13</xdr:row>
      <xdr:rowOff>180975</xdr:rowOff>
    </xdr:from>
    <xdr:to>
      <xdr:col>2</xdr:col>
      <xdr:colOff>1182370</xdr:colOff>
      <xdr:row>18</xdr:row>
      <xdr:rowOff>62231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D039595-46D1-4EDA-9962-D6B38ABBAC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524250"/>
          <a:ext cx="2350770" cy="9290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35"/>
  <sheetViews>
    <sheetView tabSelected="1" topLeftCell="A9" zoomScale="70" zoomScaleNormal="70" zoomScaleSheetLayoutView="70" workbookViewId="0">
      <selection activeCell="Q22" sqref="Q22"/>
    </sheetView>
  </sheetViews>
  <sheetFormatPr baseColWidth="10" defaultRowHeight="15" x14ac:dyDescent="0.25"/>
  <cols>
    <col min="1" max="1" width="8.28515625" customWidth="1"/>
    <col min="2" max="2" width="10.5703125" bestFit="1" customWidth="1"/>
    <col min="3" max="3" width="23.5703125" customWidth="1"/>
    <col min="4" max="4" width="11.140625" customWidth="1"/>
    <col min="5" max="5" width="19.28515625" customWidth="1"/>
    <col min="6" max="6" width="34.140625" customWidth="1"/>
    <col min="7" max="7" width="20.7109375" customWidth="1"/>
    <col min="8" max="8" width="28.85546875" customWidth="1"/>
    <col min="9" max="9" width="17" customWidth="1"/>
    <col min="10" max="10" width="18.85546875" customWidth="1"/>
    <col min="11" max="11" width="20" customWidth="1"/>
    <col min="12" max="12" width="14" bestFit="1" customWidth="1"/>
    <col min="13" max="13" width="11.5703125" style="17" customWidth="1"/>
  </cols>
  <sheetData>
    <row r="2" spans="1:12" ht="25.5" customHeight="1" x14ac:dyDescent="0.25">
      <c r="E2" s="2"/>
      <c r="F2" s="37" t="s">
        <v>8</v>
      </c>
      <c r="G2" s="37"/>
      <c r="H2" s="37"/>
      <c r="I2" s="37"/>
      <c r="J2" s="37"/>
      <c r="K2" s="37"/>
      <c r="L2" s="37"/>
    </row>
    <row r="3" spans="1:12" ht="21.75" customHeight="1" x14ac:dyDescent="0.25">
      <c r="F3" s="37" t="s">
        <v>9</v>
      </c>
      <c r="G3" s="37"/>
      <c r="H3" s="37"/>
      <c r="I3" s="37"/>
      <c r="J3" s="37"/>
      <c r="K3" s="37"/>
      <c r="L3" s="37"/>
    </row>
    <row r="4" spans="1:12" x14ac:dyDescent="0.25">
      <c r="F4" s="41" t="s">
        <v>10</v>
      </c>
      <c r="G4" s="41"/>
      <c r="H4" s="41"/>
      <c r="I4" s="41"/>
      <c r="J4" s="41"/>
      <c r="K4" s="41"/>
      <c r="L4" s="41"/>
    </row>
    <row r="5" spans="1:12" ht="15.75" thickBot="1" x14ac:dyDescent="0.3">
      <c r="F5" s="3"/>
      <c r="G5" s="3"/>
      <c r="H5" s="3"/>
      <c r="I5" s="3"/>
      <c r="J5" s="3"/>
      <c r="K5" s="3"/>
      <c r="L5" s="3"/>
    </row>
    <row r="6" spans="1:12" ht="30.75" thickBot="1" x14ac:dyDescent="0.3">
      <c r="A6" s="4" t="s">
        <v>4</v>
      </c>
      <c r="B6" s="4" t="s">
        <v>0</v>
      </c>
      <c r="C6" s="4" t="s">
        <v>1</v>
      </c>
      <c r="D6" s="4" t="s">
        <v>15</v>
      </c>
      <c r="E6" s="4" t="s">
        <v>3</v>
      </c>
      <c r="F6" s="4" t="s">
        <v>5</v>
      </c>
      <c r="G6" s="4" t="s">
        <v>6</v>
      </c>
      <c r="H6" s="4" t="s">
        <v>11</v>
      </c>
      <c r="I6" s="4" t="s">
        <v>16</v>
      </c>
      <c r="J6" s="4" t="s">
        <v>7</v>
      </c>
      <c r="K6" s="4" t="s">
        <v>21</v>
      </c>
      <c r="L6" s="4" t="s">
        <v>20</v>
      </c>
    </row>
    <row r="7" spans="1:12" ht="18.75" x14ac:dyDescent="0.25">
      <c r="A7" s="42" t="s">
        <v>61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4"/>
    </row>
    <row r="8" spans="1:12" ht="162.75" customHeight="1" x14ac:dyDescent="0.25">
      <c r="A8" s="18">
        <v>1</v>
      </c>
      <c r="B8" s="23">
        <v>8391300</v>
      </c>
      <c r="C8" s="22" t="s">
        <v>23</v>
      </c>
      <c r="D8" s="18">
        <v>133</v>
      </c>
      <c r="E8" s="22" t="s">
        <v>24</v>
      </c>
      <c r="F8" s="22" t="s">
        <v>53</v>
      </c>
      <c r="G8" s="22" t="s">
        <v>34</v>
      </c>
      <c r="H8" s="22" t="s">
        <v>52</v>
      </c>
      <c r="I8" s="27" t="s">
        <v>35</v>
      </c>
      <c r="J8" s="25" t="s">
        <v>54</v>
      </c>
      <c r="K8" s="24">
        <v>0</v>
      </c>
      <c r="L8" s="26">
        <v>519</v>
      </c>
    </row>
    <row r="9" spans="1:12" ht="15.75" thickBot="1" x14ac:dyDescent="0.3">
      <c r="A9" s="46"/>
      <c r="B9" s="47"/>
      <c r="C9" s="47"/>
      <c r="D9" s="47"/>
      <c r="E9" s="47"/>
      <c r="F9" s="47"/>
      <c r="G9" s="47"/>
      <c r="H9" s="47"/>
      <c r="I9" s="47"/>
      <c r="J9" s="21" t="s">
        <v>2</v>
      </c>
      <c r="K9" s="30">
        <f>SUM(K8:K8)</f>
        <v>0</v>
      </c>
      <c r="L9" s="31">
        <f>SUM(L8:L8)</f>
        <v>519</v>
      </c>
    </row>
    <row r="10" spans="1:12" x14ac:dyDescent="0.25">
      <c r="A10" s="12"/>
      <c r="B10" s="38" t="s">
        <v>62</v>
      </c>
      <c r="C10" s="38"/>
      <c r="D10" s="38"/>
      <c r="E10" s="38"/>
      <c r="F10" s="38"/>
      <c r="G10" s="38"/>
      <c r="H10" s="38"/>
      <c r="I10" s="13"/>
      <c r="J10" s="14"/>
      <c r="K10" s="14"/>
      <c r="L10" s="15"/>
    </row>
    <row r="11" spans="1:12" x14ac:dyDescent="0.25">
      <c r="A11" s="16"/>
      <c r="B11" s="38"/>
      <c r="C11" s="38"/>
      <c r="D11" s="38"/>
      <c r="E11" s="38"/>
      <c r="F11" s="38"/>
      <c r="G11" s="38"/>
      <c r="H11" s="38"/>
      <c r="I11" s="45" t="s">
        <v>63</v>
      </c>
      <c r="J11" s="45"/>
      <c r="K11" s="45"/>
      <c r="L11" s="45"/>
    </row>
    <row r="12" spans="1:12" x14ac:dyDescent="0.25">
      <c r="B12" s="39"/>
      <c r="C12" s="39"/>
      <c r="D12" s="39"/>
      <c r="E12" s="39"/>
      <c r="F12" s="39"/>
      <c r="G12" s="39"/>
      <c r="H12" s="39"/>
      <c r="I12" s="40"/>
      <c r="J12" s="40"/>
      <c r="K12" s="40"/>
      <c r="L12" s="40"/>
    </row>
    <row r="13" spans="1:12" x14ac:dyDescent="0.25">
      <c r="B13" s="39"/>
      <c r="C13" s="39"/>
      <c r="D13" s="39"/>
      <c r="E13" s="39"/>
      <c r="F13" s="39"/>
      <c r="G13" s="39"/>
      <c r="H13" s="39"/>
      <c r="I13" s="39"/>
    </row>
    <row r="17" spans="1:12" ht="18.75" x14ac:dyDescent="0.25">
      <c r="E17" s="37" t="s">
        <v>8</v>
      </c>
      <c r="F17" s="37"/>
      <c r="G17" s="37"/>
      <c r="H17" s="37"/>
      <c r="I17" s="37"/>
      <c r="J17" s="37"/>
      <c r="K17" s="20"/>
    </row>
    <row r="18" spans="1:12" ht="18.75" x14ac:dyDescent="0.25">
      <c r="E18" s="37" t="s">
        <v>12</v>
      </c>
      <c r="F18" s="37"/>
      <c r="G18" s="37"/>
      <c r="H18" s="37"/>
      <c r="I18" s="37"/>
      <c r="J18" s="37"/>
      <c r="K18" s="20"/>
    </row>
    <row r="19" spans="1:12" x14ac:dyDescent="0.25">
      <c r="E19" s="41" t="s">
        <v>19</v>
      </c>
      <c r="F19" s="41"/>
      <c r="G19" s="41"/>
      <c r="H19" s="41"/>
      <c r="I19" s="41"/>
      <c r="J19" s="41"/>
      <c r="K19" s="3"/>
    </row>
    <row r="20" spans="1:12" ht="15.75" thickBot="1" x14ac:dyDescent="0.3">
      <c r="G20" s="8"/>
    </row>
    <row r="21" spans="1:12" ht="30.75" thickBot="1" x14ac:dyDescent="0.3">
      <c r="A21" s="4" t="s">
        <v>4</v>
      </c>
      <c r="B21" s="4" t="s">
        <v>0</v>
      </c>
      <c r="C21" s="4" t="s">
        <v>1</v>
      </c>
      <c r="D21" s="4" t="s">
        <v>15</v>
      </c>
      <c r="E21" s="4" t="s">
        <v>13</v>
      </c>
      <c r="F21" s="4" t="s">
        <v>17</v>
      </c>
      <c r="G21" s="4" t="s">
        <v>6</v>
      </c>
      <c r="H21" s="4" t="s">
        <v>11</v>
      </c>
      <c r="I21" s="4" t="s">
        <v>14</v>
      </c>
      <c r="J21" s="4" t="s">
        <v>21</v>
      </c>
      <c r="K21" s="4" t="s">
        <v>18</v>
      </c>
      <c r="L21" s="9"/>
    </row>
    <row r="22" spans="1:12" ht="18.75" customHeight="1" x14ac:dyDescent="0.25">
      <c r="A22" s="42" t="s">
        <v>61</v>
      </c>
      <c r="B22" s="43"/>
      <c r="C22" s="43"/>
      <c r="D22" s="43"/>
      <c r="E22" s="43"/>
      <c r="F22" s="43"/>
      <c r="G22" s="43"/>
      <c r="H22" s="43"/>
      <c r="I22" s="43"/>
      <c r="J22" s="43"/>
      <c r="K22" s="44"/>
      <c r="L22" s="10"/>
    </row>
    <row r="23" spans="1:12" ht="143.25" customHeight="1" x14ac:dyDescent="0.25">
      <c r="A23" s="22">
        <v>1</v>
      </c>
      <c r="B23" s="32" t="s">
        <v>25</v>
      </c>
      <c r="C23" s="22" t="s">
        <v>26</v>
      </c>
      <c r="D23" s="22">
        <v>136</v>
      </c>
      <c r="E23" s="22" t="s">
        <v>22</v>
      </c>
      <c r="F23" s="22" t="s">
        <v>27</v>
      </c>
      <c r="G23" s="22" t="s">
        <v>28</v>
      </c>
      <c r="H23" s="22" t="s">
        <v>30</v>
      </c>
      <c r="I23" s="34" t="s">
        <v>29</v>
      </c>
      <c r="J23" s="24">
        <v>0</v>
      </c>
      <c r="K23" s="26">
        <v>239</v>
      </c>
      <c r="L23" s="11"/>
    </row>
    <row r="24" spans="1:12" ht="154.5" customHeight="1" x14ac:dyDescent="0.25">
      <c r="A24" s="22">
        <v>2</v>
      </c>
      <c r="B24" s="32" t="s">
        <v>31</v>
      </c>
      <c r="C24" s="22" t="s">
        <v>32</v>
      </c>
      <c r="D24" s="22">
        <v>136</v>
      </c>
      <c r="E24" s="22" t="s">
        <v>22</v>
      </c>
      <c r="F24" s="22" t="s">
        <v>33</v>
      </c>
      <c r="G24" s="22" t="s">
        <v>34</v>
      </c>
      <c r="H24" s="22" t="s">
        <v>36</v>
      </c>
      <c r="I24" s="34" t="s">
        <v>35</v>
      </c>
      <c r="J24" s="24">
        <v>0</v>
      </c>
      <c r="K24" s="26">
        <v>498</v>
      </c>
      <c r="L24" s="11"/>
    </row>
    <row r="25" spans="1:12" ht="154.5" customHeight="1" x14ac:dyDescent="0.25">
      <c r="A25" s="22">
        <v>3</v>
      </c>
      <c r="B25" s="32" t="s">
        <v>25</v>
      </c>
      <c r="C25" s="22" t="s">
        <v>26</v>
      </c>
      <c r="D25" s="22">
        <v>136</v>
      </c>
      <c r="E25" s="22" t="s">
        <v>22</v>
      </c>
      <c r="F25" s="22" t="s">
        <v>48</v>
      </c>
      <c r="G25" s="22" t="s">
        <v>49</v>
      </c>
      <c r="H25" s="22" t="s">
        <v>50</v>
      </c>
      <c r="I25" s="34" t="s">
        <v>51</v>
      </c>
      <c r="J25" s="24">
        <v>0</v>
      </c>
      <c r="K25" s="26">
        <v>177</v>
      </c>
      <c r="L25" s="11"/>
    </row>
    <row r="26" spans="1:12" ht="154.5" customHeight="1" x14ac:dyDescent="0.25">
      <c r="A26" s="22">
        <v>4</v>
      </c>
      <c r="B26" s="32" t="s">
        <v>37</v>
      </c>
      <c r="C26" s="22" t="s">
        <v>38</v>
      </c>
      <c r="D26" s="22">
        <v>136</v>
      </c>
      <c r="E26" s="22" t="s">
        <v>22</v>
      </c>
      <c r="F26" s="22" t="s">
        <v>39</v>
      </c>
      <c r="G26" s="22" t="s">
        <v>40</v>
      </c>
      <c r="H26" s="22" t="s">
        <v>42</v>
      </c>
      <c r="I26" s="34" t="s">
        <v>41</v>
      </c>
      <c r="J26" s="24">
        <v>0</v>
      </c>
      <c r="K26" s="26">
        <v>369</v>
      </c>
      <c r="L26" s="11"/>
    </row>
    <row r="27" spans="1:12" ht="154.5" customHeight="1" x14ac:dyDescent="0.25">
      <c r="A27" s="22">
        <v>5</v>
      </c>
      <c r="B27" s="32" t="s">
        <v>37</v>
      </c>
      <c r="C27" s="22" t="s">
        <v>38</v>
      </c>
      <c r="D27" s="22">
        <v>136</v>
      </c>
      <c r="E27" s="22" t="s">
        <v>22</v>
      </c>
      <c r="F27" s="22" t="s">
        <v>39</v>
      </c>
      <c r="G27" s="22" t="s">
        <v>43</v>
      </c>
      <c r="H27" s="22" t="s">
        <v>44</v>
      </c>
      <c r="I27" s="34">
        <v>46043</v>
      </c>
      <c r="J27" s="24">
        <v>2700</v>
      </c>
      <c r="K27" s="26">
        <v>50</v>
      </c>
      <c r="L27" s="11"/>
    </row>
    <row r="28" spans="1:12" ht="105" x14ac:dyDescent="0.25">
      <c r="A28" s="22">
        <v>6</v>
      </c>
      <c r="B28" s="32" t="s">
        <v>37</v>
      </c>
      <c r="C28" s="22" t="s">
        <v>38</v>
      </c>
      <c r="D28" s="22">
        <v>136</v>
      </c>
      <c r="E28" s="22" t="s">
        <v>22</v>
      </c>
      <c r="F28" s="22" t="s">
        <v>39</v>
      </c>
      <c r="G28" s="22" t="s">
        <v>45</v>
      </c>
      <c r="H28" s="22" t="s">
        <v>47</v>
      </c>
      <c r="I28" s="34" t="s">
        <v>46</v>
      </c>
      <c r="J28" s="24">
        <v>0</v>
      </c>
      <c r="K28" s="26">
        <v>370</v>
      </c>
      <c r="L28" s="7"/>
    </row>
    <row r="29" spans="1:12" ht="135" x14ac:dyDescent="0.25">
      <c r="A29" s="22">
        <v>7</v>
      </c>
      <c r="B29" s="32" t="s">
        <v>55</v>
      </c>
      <c r="C29" s="22" t="s">
        <v>56</v>
      </c>
      <c r="D29" s="22">
        <v>136</v>
      </c>
      <c r="E29" s="22" t="s">
        <v>57</v>
      </c>
      <c r="F29" s="22" t="s">
        <v>58</v>
      </c>
      <c r="G29" s="22" t="s">
        <v>59</v>
      </c>
      <c r="H29" s="22" t="s">
        <v>60</v>
      </c>
      <c r="I29" s="34" t="s">
        <v>35</v>
      </c>
      <c r="J29" s="24">
        <v>0</v>
      </c>
      <c r="K29" s="26">
        <v>498</v>
      </c>
      <c r="L29" s="7"/>
    </row>
    <row r="30" spans="1:12" ht="15.75" thickBot="1" x14ac:dyDescent="0.3">
      <c r="A30" s="28"/>
      <c r="B30" s="33"/>
      <c r="C30" s="29"/>
      <c r="D30" s="29"/>
      <c r="E30" s="29"/>
      <c r="F30" s="29"/>
      <c r="G30" s="29"/>
      <c r="H30" s="29"/>
      <c r="I30" s="21" t="s">
        <v>2</v>
      </c>
      <c r="J30" s="30">
        <f>SUM(J23:J29)</f>
        <v>2700</v>
      </c>
      <c r="K30" s="31">
        <f>SUM(K23:K29)</f>
        <v>2201</v>
      </c>
      <c r="L30" s="7"/>
    </row>
    <row r="31" spans="1:12" x14ac:dyDescent="0.25">
      <c r="A31" s="1"/>
      <c r="B31" s="39" t="str">
        <f>+B10</f>
        <v>Guatemala, 31 de marzo de 2026.</v>
      </c>
      <c r="C31" s="39"/>
      <c r="D31" s="39"/>
      <c r="E31" s="39"/>
      <c r="F31" s="39"/>
      <c r="G31" s="39"/>
      <c r="H31" s="39"/>
      <c r="I31" s="5"/>
      <c r="J31" s="6"/>
      <c r="K31" s="6"/>
      <c r="L31" s="35"/>
    </row>
    <row r="32" spans="1:12" x14ac:dyDescent="0.25">
      <c r="B32" s="36"/>
      <c r="C32" s="36"/>
      <c r="D32" s="36"/>
      <c r="E32" s="36"/>
      <c r="F32" s="36"/>
      <c r="G32" s="36"/>
      <c r="H32" s="36"/>
      <c r="I32" s="35" t="str">
        <f>+I11</f>
        <v>Fecha de actualización: 16/04/2026</v>
      </c>
      <c r="J32" s="35"/>
      <c r="K32" s="35"/>
    </row>
    <row r="34" spans="1:11" ht="15" customHeight="1" x14ac:dyDescent="0.25"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25">
      <c r="A35" s="48"/>
      <c r="B35" s="48"/>
      <c r="C35" s="48"/>
      <c r="D35" s="48"/>
      <c r="E35" s="48"/>
      <c r="F35" s="48"/>
      <c r="G35" s="48"/>
      <c r="H35" s="48"/>
      <c r="I35" s="48"/>
      <c r="J35" s="48"/>
      <c r="K35" s="19"/>
    </row>
  </sheetData>
  <mergeCells count="17">
    <mergeCell ref="A35:J35"/>
    <mergeCell ref="E18:J18"/>
    <mergeCell ref="B31:H31"/>
    <mergeCell ref="E19:J19"/>
    <mergeCell ref="A22:K22"/>
    <mergeCell ref="E17:J17"/>
    <mergeCell ref="B11:H11"/>
    <mergeCell ref="B12:H12"/>
    <mergeCell ref="I12:L12"/>
    <mergeCell ref="F2:L2"/>
    <mergeCell ref="F3:L3"/>
    <mergeCell ref="F4:L4"/>
    <mergeCell ref="B13:I13"/>
    <mergeCell ref="A7:L7"/>
    <mergeCell ref="B10:H10"/>
    <mergeCell ref="I11:L11"/>
    <mergeCell ref="A9:I9"/>
  </mergeCells>
  <printOptions horizontalCentered="1"/>
  <pageMargins left="0.98425196850393704" right="0.39370078740157483" top="0.55118110236220474" bottom="0.15748031496062992" header="0.31496062992125984" footer="0.11811023622047245"/>
  <pageSetup scale="51" fitToHeight="0" orientation="landscape" r:id="rId1"/>
  <headerFooter>
    <oddHeader>&amp;R&amp;P de &amp;N</oddHeader>
  </headerFooter>
  <rowBreaks count="1" manualBreakCount="1">
    <brk id="14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Viajes Nacionales 2 Febrero </vt:lpstr>
      <vt:lpstr>'Viajes Nacionales 2 Febrero 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Manfield Godinez</dc:creator>
  <cp:lastModifiedBy>Daisy Palacios</cp:lastModifiedBy>
  <cp:lastPrinted>2026-07-09T21:28:34Z</cp:lastPrinted>
  <dcterms:created xsi:type="dcterms:W3CDTF">2016-05-04T22:48:25Z</dcterms:created>
  <dcterms:modified xsi:type="dcterms:W3CDTF">2026-07-09T21:29:15Z</dcterms:modified>
</cp:coreProperties>
</file>